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owner\Desktop\引継フォルダー\名簿\文書関係（名簿＆基本台帳）\"/>
    </mc:Choice>
  </mc:AlternateContent>
  <xr:revisionPtr revIDLastSave="0" documentId="13_ncr:1_{AEFF5C4F-35F3-42A0-84E2-DE9D09CACE89}" xr6:coauthVersionLast="47" xr6:coauthVersionMax="47" xr10:uidLastSave="{00000000-0000-0000-0000-000000000000}"/>
  <bookViews>
    <workbookView xWindow="-120" yWindow="-120" windowWidth="20730" windowHeight="11160" xr2:uid="{00000000-000D-0000-FFFF-FFFF00000000}"/>
  </bookViews>
  <sheets>
    <sheet name="組織・運営" sheetId="5" r:id="rId1"/>
    <sheet name="財政・補助金・広報" sheetId="1" r:id="rId2"/>
    <sheet name="Sheet1" sheetId="4" r:id="rId3"/>
  </sheets>
  <definedNames>
    <definedName name="_xlnm.Print_Area" localSheetId="1">財政・補助金・広報!$A$1:$H$39</definedName>
    <definedName name="_xlnm.Print_Area" localSheetId="0">組織・運営!$A$1:$N$35</definedName>
  </definedNames>
  <calcPr calcId="181029"/>
</workbook>
</file>

<file path=xl/calcChain.xml><?xml version="1.0" encoding="utf-8"?>
<calcChain xmlns="http://schemas.openxmlformats.org/spreadsheetml/2006/main">
  <c r="M25" i="5" l="1"/>
  <c r="M26" i="5"/>
  <c r="L26" i="5"/>
  <c r="M24" i="5"/>
  <c r="G13" i="1"/>
  <c r="C13" i="1"/>
  <c r="M15" i="5"/>
  <c r="M14" i="5"/>
  <c r="H16" i="5"/>
  <c r="I16" i="5"/>
  <c r="J16" i="5"/>
  <c r="K16" i="5"/>
  <c r="L16" i="5"/>
  <c r="G16" i="5"/>
  <c r="K26" i="5"/>
  <c r="I26" i="5"/>
  <c r="H26" i="5"/>
  <c r="C9" i="5"/>
  <c r="E25" i="5" l="1"/>
  <c r="M16" i="5"/>
  <c r="C15" i="5" s="1"/>
  <c r="J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C9" authorId="0" shapeId="0" xr:uid="{9A19ED56-70B4-470C-89F1-4DE55F7B18DE}">
      <text>
        <r>
          <rPr>
            <sz val="9"/>
            <color indexed="81"/>
            <rFont val="MS P ゴシック"/>
            <family val="3"/>
            <charset val="128"/>
          </rPr>
          <t>計算式が入っています</t>
        </r>
      </text>
    </comment>
    <comment ref="M14" authorId="0" shapeId="0" xr:uid="{F9395329-4A18-4DE9-865B-4C5242614542}">
      <text>
        <r>
          <rPr>
            <sz val="9"/>
            <color indexed="81"/>
            <rFont val="MS P ゴシック"/>
            <family val="3"/>
            <charset val="128"/>
          </rPr>
          <t>計算式が入っています</t>
        </r>
      </text>
    </comment>
    <comment ref="C15" authorId="0" shapeId="0" xr:uid="{CE2670D7-338B-4F90-8867-DC2D26B502F2}">
      <text>
        <r>
          <rPr>
            <sz val="9"/>
            <color indexed="81"/>
            <rFont val="MS P ゴシック"/>
            <family val="3"/>
            <charset val="128"/>
          </rPr>
          <t>計算式が入っています</t>
        </r>
      </text>
    </comment>
    <comment ref="M15" authorId="0" shapeId="0" xr:uid="{2BB52CDF-6A41-41B2-94BC-E0D3BFB99B00}">
      <text>
        <r>
          <rPr>
            <sz val="9"/>
            <color indexed="81"/>
            <rFont val="MS P ゴシック"/>
            <family val="3"/>
            <charset val="128"/>
          </rPr>
          <t>計算式が入っています</t>
        </r>
      </text>
    </comment>
    <comment ref="G16" authorId="0" shapeId="0" xr:uid="{498A2628-E5D4-46D0-924B-FD9E525418E2}">
      <text>
        <r>
          <rPr>
            <sz val="9"/>
            <color indexed="81"/>
            <rFont val="MS P ゴシック"/>
            <family val="3"/>
            <charset val="128"/>
          </rPr>
          <t>計算式が入っています</t>
        </r>
      </text>
    </comment>
    <comment ref="H16" authorId="0" shapeId="0" xr:uid="{835234F0-A645-493B-941B-BB10FA1C412B}">
      <text>
        <r>
          <rPr>
            <sz val="9"/>
            <color indexed="81"/>
            <rFont val="MS P ゴシック"/>
            <family val="3"/>
            <charset val="128"/>
          </rPr>
          <t>計算式が入っています</t>
        </r>
      </text>
    </comment>
    <comment ref="I16" authorId="0" shapeId="0" xr:uid="{CF3C19C2-F5FD-4C3E-84AD-96997B1BC55D}">
      <text>
        <r>
          <rPr>
            <sz val="9"/>
            <color indexed="81"/>
            <rFont val="MS P ゴシック"/>
            <family val="3"/>
            <charset val="128"/>
          </rPr>
          <t>計算式が入っています</t>
        </r>
      </text>
    </comment>
    <comment ref="J16" authorId="0" shapeId="0" xr:uid="{BB1A7C52-BA7E-4959-BB73-683A3DDA8745}">
      <text>
        <r>
          <rPr>
            <sz val="9"/>
            <color indexed="81"/>
            <rFont val="MS P ゴシック"/>
            <family val="3"/>
            <charset val="128"/>
          </rPr>
          <t>計算式が入っています</t>
        </r>
      </text>
    </comment>
    <comment ref="K16" authorId="0" shapeId="0" xr:uid="{9B771891-8FEC-4450-89C9-FB3A47329C5C}">
      <text>
        <r>
          <rPr>
            <sz val="9"/>
            <color indexed="81"/>
            <rFont val="MS P ゴシック"/>
            <family val="3"/>
            <charset val="128"/>
          </rPr>
          <t>計算式が入っています</t>
        </r>
      </text>
    </comment>
    <comment ref="L16" authorId="0" shapeId="0" xr:uid="{E17D1984-5348-45BF-B997-673D22E48D3F}">
      <text>
        <r>
          <rPr>
            <sz val="9"/>
            <color indexed="81"/>
            <rFont val="MS P ゴシック"/>
            <family val="3"/>
            <charset val="128"/>
          </rPr>
          <t>計算式が入っています</t>
        </r>
      </text>
    </comment>
    <comment ref="M16" authorId="0" shapeId="0" xr:uid="{021A1F49-E66B-4F4B-9345-11FA11BBB3B3}">
      <text>
        <r>
          <rPr>
            <sz val="9"/>
            <color indexed="81"/>
            <rFont val="MS P ゴシック"/>
            <family val="3"/>
            <charset val="128"/>
          </rPr>
          <t>計算式が入っています</t>
        </r>
      </text>
    </comment>
    <comment ref="M24" authorId="0" shapeId="0" xr:uid="{87DC7A7B-4A3C-4BE7-ADB4-AF8F3F41826E}">
      <text>
        <r>
          <rPr>
            <sz val="9"/>
            <color indexed="81"/>
            <rFont val="MS P ゴシック"/>
            <family val="3"/>
            <charset val="128"/>
          </rPr>
          <t>計算式が入っています</t>
        </r>
      </text>
    </comment>
    <comment ref="E25" authorId="0" shapeId="0" xr:uid="{DAC3B828-C87B-4961-93B6-BAA1B3EC7A2C}">
      <text>
        <r>
          <rPr>
            <sz val="9"/>
            <color indexed="81"/>
            <rFont val="MS P ゴシック"/>
            <family val="3"/>
            <charset val="128"/>
          </rPr>
          <t>計算式が入っています</t>
        </r>
      </text>
    </comment>
    <comment ref="M25" authorId="0" shapeId="0" xr:uid="{7E1483FB-236E-4AAB-887E-062403F72CAD}">
      <text>
        <r>
          <rPr>
            <sz val="9"/>
            <color indexed="81"/>
            <rFont val="MS P ゴシック"/>
            <family val="3"/>
            <charset val="128"/>
          </rPr>
          <t>計算式が入っています</t>
        </r>
      </text>
    </comment>
    <comment ref="H26" authorId="0" shapeId="0" xr:uid="{D24D91E7-387F-427F-BA33-38AC9020CD49}">
      <text>
        <r>
          <rPr>
            <sz val="9"/>
            <color indexed="81"/>
            <rFont val="MS P ゴシック"/>
            <family val="3"/>
            <charset val="128"/>
          </rPr>
          <t>計算式が入っています</t>
        </r>
      </text>
    </comment>
    <comment ref="I26" authorId="0" shapeId="0" xr:uid="{81F37891-1333-477D-BE54-5705B71848A1}">
      <text>
        <r>
          <rPr>
            <sz val="9"/>
            <color indexed="81"/>
            <rFont val="MS P ゴシック"/>
            <family val="3"/>
            <charset val="128"/>
          </rPr>
          <t>計算式が入っています</t>
        </r>
      </text>
    </comment>
    <comment ref="J26" authorId="0" shapeId="0" xr:uid="{65970429-1494-4171-8A0D-5DB6F2E98060}">
      <text>
        <r>
          <rPr>
            <sz val="9"/>
            <color indexed="81"/>
            <rFont val="MS P ゴシック"/>
            <family val="3"/>
            <charset val="128"/>
          </rPr>
          <t>計算式が入っています</t>
        </r>
      </text>
    </comment>
    <comment ref="K26" authorId="0" shapeId="0" xr:uid="{754E8706-7DC6-4196-9458-5C6CC811A19C}">
      <text>
        <r>
          <rPr>
            <sz val="9"/>
            <color indexed="81"/>
            <rFont val="MS P ゴシック"/>
            <family val="3"/>
            <charset val="128"/>
          </rPr>
          <t>計算式が入っています</t>
        </r>
      </text>
    </comment>
    <comment ref="L26" authorId="0" shapeId="0" xr:uid="{9380B71B-CF4D-4B5B-9154-1011325DF689}">
      <text>
        <r>
          <rPr>
            <sz val="9"/>
            <color indexed="81"/>
            <rFont val="MS P ゴシック"/>
            <family val="3"/>
            <charset val="128"/>
          </rPr>
          <t>計算式が入っています</t>
        </r>
      </text>
    </comment>
    <comment ref="M26" authorId="0" shapeId="0" xr:uid="{F49AB2A5-DD88-491B-BDC5-263DD12FC726}">
      <text>
        <r>
          <rPr>
            <sz val="9"/>
            <color indexed="81"/>
            <rFont val="MS P ゴシック"/>
            <family val="3"/>
            <charset val="128"/>
          </rPr>
          <t>計算式が入っています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ひまわり</author>
  </authors>
  <commentList>
    <comment ref="C13" authorId="0" shapeId="0" xr:uid="{BBC84B77-36A7-4030-8C4D-33F3FC1C0647}">
      <text>
        <r>
          <rPr>
            <sz val="9"/>
            <color indexed="81"/>
            <rFont val="MS P ゴシック"/>
            <family val="3"/>
            <charset val="128"/>
          </rPr>
          <t>計算式が入っています</t>
        </r>
      </text>
    </comment>
    <comment ref="G13" authorId="0" shapeId="0" xr:uid="{ACE2256D-8EC4-4347-8CB1-A0E7AA8D2626}">
      <text>
        <r>
          <rPr>
            <sz val="9"/>
            <color indexed="81"/>
            <rFont val="MS P ゴシック"/>
            <family val="3"/>
            <charset val="128"/>
          </rPr>
          <t>計算式が入っています</t>
        </r>
      </text>
    </comment>
  </commentList>
</comments>
</file>

<file path=xl/sharedStrings.xml><?xml version="1.0" encoding="utf-8"?>
<sst xmlns="http://schemas.openxmlformats.org/spreadsheetml/2006/main" count="153" uniqueCount="133">
  <si>
    <t>組　織</t>
    <rPh sb="0" eb="1">
      <t>クミ</t>
    </rPh>
    <rPh sb="2" eb="3">
      <t>オリ</t>
    </rPh>
    <phoneticPr fontId="1"/>
  </si>
  <si>
    <t>合計</t>
    <rPh sb="0" eb="2">
      <t>ゴウケイ</t>
    </rPh>
    <phoneticPr fontId="1"/>
  </si>
  <si>
    <t>クラブ</t>
    <phoneticPr fontId="1"/>
  </si>
  <si>
    <t>解散</t>
    <rPh sb="0" eb="2">
      <t>カイサン</t>
    </rPh>
    <phoneticPr fontId="1"/>
  </si>
  <si>
    <t>新設</t>
    <rPh sb="0" eb="1">
      <t>シン</t>
    </rPh>
    <rPh sb="1" eb="2">
      <t>セツ</t>
    </rPh>
    <phoneticPr fontId="1"/>
  </si>
  <si>
    <t>会員数</t>
    <rPh sb="0" eb="3">
      <t>カイインスウ</t>
    </rPh>
    <phoneticPr fontId="1"/>
  </si>
  <si>
    <t>合　計</t>
    <rPh sb="0" eb="1">
      <t>ゴウ</t>
    </rPh>
    <rPh sb="2" eb="3">
      <t>ケイ</t>
    </rPh>
    <phoneticPr fontId="1"/>
  </si>
  <si>
    <t>内　　　　　　　　　　訳</t>
    <rPh sb="0" eb="1">
      <t>ナイ</t>
    </rPh>
    <rPh sb="11" eb="12">
      <t>ヤク</t>
    </rPh>
    <phoneticPr fontId="1"/>
  </si>
  <si>
    <t>人</t>
    <rPh sb="0" eb="1">
      <t>ニン</t>
    </rPh>
    <phoneticPr fontId="1"/>
  </si>
  <si>
    <t>会　長</t>
    <rPh sb="0" eb="1">
      <t>カイ</t>
    </rPh>
    <rPh sb="2" eb="3">
      <t>チョウ</t>
    </rPh>
    <phoneticPr fontId="1"/>
  </si>
  <si>
    <t>氏　名</t>
    <rPh sb="0" eb="1">
      <t>シ</t>
    </rPh>
    <rPh sb="2" eb="3">
      <t>メイ</t>
    </rPh>
    <phoneticPr fontId="1"/>
  </si>
  <si>
    <t>内　　　　　　訳</t>
    <rPh sb="0" eb="1">
      <t>ナイ</t>
    </rPh>
    <rPh sb="7" eb="8">
      <t>ヤク</t>
    </rPh>
    <phoneticPr fontId="1"/>
  </si>
  <si>
    <t>年</t>
    <rPh sb="0" eb="1">
      <t>ネン</t>
    </rPh>
    <phoneticPr fontId="1"/>
  </si>
  <si>
    <t>か月</t>
    <rPh sb="1" eb="2">
      <t>ツキ</t>
    </rPh>
    <phoneticPr fontId="1"/>
  </si>
  <si>
    <t>副会長</t>
    <rPh sb="0" eb="3">
      <t>フクカイチョウ</t>
    </rPh>
    <phoneticPr fontId="1"/>
  </si>
  <si>
    <t>男　性</t>
    <rPh sb="0" eb="1">
      <t>ダン</t>
    </rPh>
    <rPh sb="2" eb="3">
      <t>セイ</t>
    </rPh>
    <phoneticPr fontId="1"/>
  </si>
  <si>
    <t>女　性</t>
    <rPh sb="0" eb="1">
      <t>ジョ</t>
    </rPh>
    <rPh sb="2" eb="3">
      <t>セイ</t>
    </rPh>
    <phoneticPr fontId="1"/>
  </si>
  <si>
    <t>役員会</t>
    <rPh sb="0" eb="2">
      <t>ヤクイン</t>
    </rPh>
    <rPh sb="2" eb="3">
      <t>カイ</t>
    </rPh>
    <phoneticPr fontId="1"/>
  </si>
  <si>
    <t>予　算　額</t>
    <rPh sb="0" eb="1">
      <t>ヨ</t>
    </rPh>
    <rPh sb="2" eb="3">
      <t>サン</t>
    </rPh>
    <rPh sb="4" eb="5">
      <t>ガク</t>
    </rPh>
    <phoneticPr fontId="1"/>
  </si>
  <si>
    <t>収　　　　　　　入</t>
    <rPh sb="0" eb="1">
      <t>オサム</t>
    </rPh>
    <rPh sb="8" eb="9">
      <t>イ</t>
    </rPh>
    <phoneticPr fontId="1"/>
  </si>
  <si>
    <t>支　　　　　　　　　出</t>
    <rPh sb="0" eb="1">
      <t>シ</t>
    </rPh>
    <rPh sb="10" eb="11">
      <t>デ</t>
    </rPh>
    <phoneticPr fontId="1"/>
  </si>
  <si>
    <t>事　業　収　入</t>
    <rPh sb="0" eb="1">
      <t>ジ</t>
    </rPh>
    <rPh sb="2" eb="3">
      <t>ギョウ</t>
    </rPh>
    <rPh sb="4" eb="5">
      <t>オサム</t>
    </rPh>
    <rPh sb="6" eb="7">
      <t>イ</t>
    </rPh>
    <phoneticPr fontId="1"/>
  </si>
  <si>
    <t>補助金（市町）</t>
    <rPh sb="0" eb="3">
      <t>ホジョキン</t>
    </rPh>
    <rPh sb="4" eb="5">
      <t>シ</t>
    </rPh>
    <rPh sb="5" eb="6">
      <t>マチ</t>
    </rPh>
    <phoneticPr fontId="1"/>
  </si>
  <si>
    <t>事</t>
    <rPh sb="0" eb="1">
      <t>ジ</t>
    </rPh>
    <phoneticPr fontId="1"/>
  </si>
  <si>
    <t>務</t>
    <rPh sb="0" eb="1">
      <t>ム</t>
    </rPh>
    <phoneticPr fontId="1"/>
  </si>
  <si>
    <t>人　件　費</t>
    <rPh sb="0" eb="1">
      <t>ニン</t>
    </rPh>
    <rPh sb="2" eb="3">
      <t>ケン</t>
    </rPh>
    <rPh sb="4" eb="5">
      <t>ヒ</t>
    </rPh>
    <phoneticPr fontId="1"/>
  </si>
  <si>
    <t xml:space="preserve"> </t>
    <phoneticPr fontId="1"/>
  </si>
  <si>
    <t>　２．いない</t>
    <phoneticPr fontId="1"/>
  </si>
  <si>
    <t>広報活動</t>
    <rPh sb="0" eb="1">
      <t>コウ</t>
    </rPh>
    <rPh sb="1" eb="2">
      <t>ホウ</t>
    </rPh>
    <rPh sb="2" eb="4">
      <t>カツドウ</t>
    </rPh>
    <phoneticPr fontId="1"/>
  </si>
  <si>
    <t>会　報・機関紙</t>
    <rPh sb="0" eb="1">
      <t>カイ</t>
    </rPh>
    <rPh sb="2" eb="3">
      <t>ホウ</t>
    </rPh>
    <rPh sb="4" eb="7">
      <t>キカンシ</t>
    </rPh>
    <phoneticPr fontId="1"/>
  </si>
  <si>
    <t>休会</t>
    <rPh sb="0" eb="2">
      <t>キュウカイ</t>
    </rPh>
    <phoneticPr fontId="1"/>
  </si>
  <si>
    <t>合併</t>
    <rPh sb="0" eb="2">
      <t>ガッペイ</t>
    </rPh>
    <phoneticPr fontId="1"/>
  </si>
  <si>
    <t>退会</t>
    <rPh sb="0" eb="2">
      <t>タイカイ</t>
    </rPh>
    <phoneticPr fontId="1"/>
  </si>
  <si>
    <t>所　　　属</t>
    <rPh sb="0" eb="1">
      <t>トコロ</t>
    </rPh>
    <rPh sb="4" eb="5">
      <t>ゾク</t>
    </rPh>
    <phoneticPr fontId="1"/>
  </si>
  <si>
    <t>事業収入の内訳</t>
    <rPh sb="0" eb="4">
      <t>ジギョウシュウニュウ</t>
    </rPh>
    <rPh sb="5" eb="7">
      <t>ウチワケ</t>
    </rPh>
    <phoneticPr fontId="1"/>
  </si>
  <si>
    <t>基金の設置</t>
    <rPh sb="0" eb="2">
      <t>キキン</t>
    </rPh>
    <rPh sb="3" eb="5">
      <t>セッチ</t>
    </rPh>
    <phoneticPr fontId="1"/>
  </si>
  <si>
    <t>　１．設置している</t>
    <rPh sb="3" eb="5">
      <t>セッチ</t>
    </rPh>
    <phoneticPr fontId="1"/>
  </si>
  <si>
    <t>　２．設置していない</t>
    <rPh sb="3" eb="5">
      <t>セッチ</t>
    </rPh>
    <phoneticPr fontId="1"/>
  </si>
  <si>
    <t>　３．クラブ割と会員割の両方</t>
    <rPh sb="6" eb="7">
      <t>ワリ</t>
    </rPh>
    <rPh sb="8" eb="10">
      <t>カイイン</t>
    </rPh>
    <rPh sb="10" eb="11">
      <t>ワリ</t>
    </rPh>
    <rPh sb="12" eb="14">
      <t>リョウホウ</t>
    </rPh>
    <phoneticPr fontId="1"/>
  </si>
  <si>
    <t>　４．その他（具体的に基準を記入）</t>
    <rPh sb="5" eb="6">
      <t>タ</t>
    </rPh>
    <rPh sb="7" eb="10">
      <t>グタイテキ</t>
    </rPh>
    <rPh sb="11" eb="13">
      <t>キジュン</t>
    </rPh>
    <rPh sb="14" eb="16">
      <t>キニュウ</t>
    </rPh>
    <phoneticPr fontId="1"/>
  </si>
  <si>
    <t>　１．クラブ割 　</t>
    <rPh sb="6" eb="7">
      <t>ワリ</t>
    </rPh>
    <phoneticPr fontId="1"/>
  </si>
  <si>
    <t>　２．会 員 割　</t>
    <rPh sb="3" eb="4">
      <t>カイ</t>
    </rPh>
    <rPh sb="5" eb="6">
      <t>イン</t>
    </rPh>
    <rPh sb="7" eb="8">
      <t>ワリ</t>
    </rPh>
    <phoneticPr fontId="1"/>
  </si>
  <si>
    <t>交付形態</t>
    <phoneticPr fontId="1"/>
  </si>
  <si>
    <t>交付基準</t>
    <phoneticPr fontId="1"/>
  </si>
  <si>
    <t>　３．その他（具体的に形態を記入）</t>
    <phoneticPr fontId="1"/>
  </si>
  <si>
    <t>　３．不明</t>
    <rPh sb="3" eb="5">
      <t>フメイ</t>
    </rPh>
    <phoneticPr fontId="1"/>
  </si>
  <si>
    <t>　１．ある</t>
    <phoneticPr fontId="1"/>
  </si>
  <si>
    <t>　２．ない</t>
    <phoneticPr fontId="1"/>
  </si>
  <si>
    <t>　１．発行している</t>
    <rPh sb="3" eb="5">
      <t>ハッコウ</t>
    </rPh>
    <phoneticPr fontId="1"/>
  </si>
  <si>
    <t>➔　名称：</t>
    <rPh sb="2" eb="4">
      <t>メイショウ</t>
    </rPh>
    <phoneticPr fontId="1"/>
  </si>
  <si>
    <t>　２．発行していない</t>
    <rPh sb="3" eb="5">
      <t>ハッコウ</t>
    </rPh>
    <phoneticPr fontId="1"/>
  </si>
  <si>
    <t>➔　発行しているクラブ数　（　　　　　　）クラブ</t>
    <rPh sb="2" eb="4">
      <t>ハッコウ</t>
    </rPh>
    <rPh sb="11" eb="12">
      <t>スウ</t>
    </rPh>
    <phoneticPr fontId="1"/>
  </si>
  <si>
    <r>
      <t xml:space="preserve"> </t>
    </r>
    <r>
      <rPr>
        <sz val="11"/>
        <rFont val="ＭＳ Ｐゴシック"/>
        <family val="3"/>
        <charset val="128"/>
      </rPr>
      <t xml:space="preserve"> </t>
    </r>
    <r>
      <rPr>
        <sz val="11"/>
        <rFont val="ＭＳ Ｐゴシック"/>
        <family val="3"/>
        <charset val="128"/>
      </rPr>
      <t>１．いる　　　　　　　</t>
    </r>
    <phoneticPr fontId="1"/>
  </si>
  <si>
    <t>　➔　ア.専任　　　イ.兼任</t>
    <phoneticPr fontId="1"/>
  </si>
  <si>
    <t>　１．設置している　</t>
    <rPh sb="3" eb="5">
      <t>セッチ</t>
    </rPh>
    <phoneticPr fontId="1"/>
  </si>
  <si>
    <t>職員の状況</t>
    <rPh sb="0" eb="1">
      <t>ショク</t>
    </rPh>
    <rPh sb="1" eb="2">
      <t>イン</t>
    </rPh>
    <rPh sb="3" eb="5">
      <t>ジョウキョウ</t>
    </rPh>
    <phoneticPr fontId="1"/>
  </si>
  <si>
    <t>単位クラブ
からの会費
の徴収基準</t>
    <rPh sb="0" eb="2">
      <t>タンイ</t>
    </rPh>
    <rPh sb="9" eb="11">
      <t>カイヒ</t>
    </rPh>
    <rPh sb="13" eb="15">
      <t>チョウシュウ</t>
    </rPh>
    <rPh sb="15" eb="17">
      <t>キジュン</t>
    </rPh>
    <phoneticPr fontId="1"/>
  </si>
  <si>
    <t>運　営</t>
    <rPh sb="0" eb="1">
      <t>ウン</t>
    </rPh>
    <rPh sb="2" eb="3">
      <t>エイ</t>
    </rPh>
    <phoneticPr fontId="1"/>
  </si>
  <si>
    <t>単位クラブの状況</t>
    <rPh sb="0" eb="2">
      <t>タンイ</t>
    </rPh>
    <rPh sb="6" eb="8">
      <t>ジョウキョウ</t>
    </rPh>
    <phoneticPr fontId="1"/>
  </si>
  <si>
    <t>部会及び
委員会の
設置状況</t>
    <rPh sb="0" eb="2">
      <t>ブカイ</t>
    </rPh>
    <rPh sb="2" eb="3">
      <t>オヨ</t>
    </rPh>
    <phoneticPr fontId="1"/>
  </si>
  <si>
    <t>～69歳</t>
    <rPh sb="3" eb="4">
      <t>サイ</t>
    </rPh>
    <phoneticPr fontId="1"/>
  </si>
  <si>
    <t>～59歳</t>
    <rPh sb="3" eb="4">
      <t>サイ</t>
    </rPh>
    <phoneticPr fontId="1"/>
  </si>
  <si>
    <t>　➔　開催回数：（　　　　　　　　）回・構成員数（　　　　　　　　　）人</t>
    <rPh sb="3" eb="5">
      <t>カイサイ</t>
    </rPh>
    <rPh sb="5" eb="7">
      <t>カイスウ</t>
    </rPh>
    <rPh sb="18" eb="19">
      <t>カイ</t>
    </rPh>
    <rPh sb="20" eb="23">
      <t>コウセイイン</t>
    </rPh>
    <rPh sb="23" eb="24">
      <t>スウ</t>
    </rPh>
    <rPh sb="35" eb="36">
      <t>ニン</t>
    </rPh>
    <phoneticPr fontId="1"/>
  </si>
  <si>
    <t>男　性</t>
    <rPh sb="0" eb="1">
      <t>オトコ</t>
    </rPh>
    <rPh sb="2" eb="3">
      <t>セイ</t>
    </rPh>
    <phoneticPr fontId="1"/>
  </si>
  <si>
    <t>女　性</t>
    <rPh sb="0" eb="1">
      <t>オンナ</t>
    </rPh>
    <rPh sb="2" eb="3">
      <t>セイ</t>
    </rPh>
    <phoneticPr fontId="1"/>
  </si>
  <si>
    <t>合　計</t>
    <rPh sb="0" eb="1">
      <t>ア</t>
    </rPh>
    <rPh sb="2" eb="3">
      <t>ケイ</t>
    </rPh>
    <phoneticPr fontId="1"/>
  </si>
  <si>
    <t>80歳～</t>
    <rPh sb="2" eb="3">
      <t>サイ</t>
    </rPh>
    <phoneticPr fontId="1"/>
  </si>
  <si>
    <t>～49人</t>
    <rPh sb="3" eb="4">
      <t>ニン</t>
    </rPh>
    <phoneticPr fontId="1"/>
  </si>
  <si>
    <t>50～99人</t>
    <rPh sb="5" eb="6">
      <t>ニン</t>
    </rPh>
    <phoneticPr fontId="1"/>
  </si>
  <si>
    <t>100人～</t>
    <rPh sb="3" eb="4">
      <t>ニン</t>
    </rPh>
    <phoneticPr fontId="1"/>
  </si>
  <si>
    <t xml:space="preserve">単位
クラブ数
</t>
    <rPh sb="0" eb="2">
      <t>タンイ</t>
    </rPh>
    <rPh sb="6" eb="7">
      <t>スウ</t>
    </rPh>
    <phoneticPr fontId="1"/>
  </si>
  <si>
    <t>（例）バザー売上　100,000円、大会参加費　50,000円など</t>
    <rPh sb="1" eb="2">
      <t>レイ</t>
    </rPh>
    <rPh sb="6" eb="8">
      <t>ウリアゲ</t>
    </rPh>
    <rPh sb="16" eb="17">
      <t>エン</t>
    </rPh>
    <rPh sb="18" eb="20">
      <t>タイカイ</t>
    </rPh>
    <rPh sb="20" eb="23">
      <t>サンカヒ</t>
    </rPh>
    <rPh sb="30" eb="31">
      <t>エン</t>
    </rPh>
    <phoneticPr fontId="1"/>
  </si>
  <si>
    <t>　　 発行部数：１回あたり（　　　　　　）部</t>
    <rPh sb="3" eb="5">
      <t>ハッコウ</t>
    </rPh>
    <rPh sb="5" eb="7">
      <t>ブスウ</t>
    </rPh>
    <rPh sb="9" eb="10">
      <t>カイ</t>
    </rPh>
    <rPh sb="21" eb="22">
      <t>ブ</t>
    </rPh>
    <phoneticPr fontId="1"/>
  </si>
  <si>
    <t>➔　発行回数：年（　　　　　　　）回</t>
    <rPh sb="2" eb="4">
      <t>ハッコウ</t>
    </rPh>
    <rPh sb="4" eb="6">
      <t>カイスウ</t>
    </rPh>
    <rPh sb="7" eb="8">
      <t>ネン</t>
    </rPh>
    <rPh sb="17" eb="18">
      <t>カイ</t>
    </rPh>
    <phoneticPr fontId="1"/>
  </si>
  <si>
    <t>会長としての
在職期間</t>
    <rPh sb="0" eb="2">
      <t>カイチョウ</t>
    </rPh>
    <rPh sb="7" eb="11">
      <t>ザイショクキカン</t>
    </rPh>
    <phoneticPr fontId="1"/>
  </si>
  <si>
    <t>役員の
状況</t>
    <rPh sb="0" eb="2">
      <t>ヤクイン</t>
    </rPh>
    <rPh sb="4" eb="6">
      <t>ジョウキョウ</t>
    </rPh>
    <phoneticPr fontId="1"/>
  </si>
  <si>
    <t>～64歳</t>
    <phoneticPr fontId="1"/>
  </si>
  <si>
    <t>～69歳</t>
    <phoneticPr fontId="1"/>
  </si>
  <si>
    <t>～74歳</t>
    <phoneticPr fontId="1"/>
  </si>
  <si>
    <t>～79歳</t>
    <phoneticPr fontId="1"/>
  </si>
  <si>
    <t>事務
局長</t>
    <rPh sb="0" eb="2">
      <t>ジム</t>
    </rPh>
    <rPh sb="3" eb="5">
      <t>キョクチョウ</t>
    </rPh>
    <phoneticPr fontId="1"/>
  </si>
  <si>
    <t>　 　年齢
性別</t>
    <rPh sb="3" eb="5">
      <t>ネンレイ</t>
    </rPh>
    <rPh sb="6" eb="8">
      <t>セイベツ</t>
    </rPh>
    <phoneticPr fontId="1"/>
  </si>
  <si>
    <t>　　　　　年齢
　　性別</t>
    <rPh sb="5" eb="7">
      <t>ネンレイ</t>
    </rPh>
    <rPh sb="10" eb="12">
      <t>セイベツ</t>
    </rPh>
    <phoneticPr fontId="1"/>
  </si>
  <si>
    <t>　➔　内訳：専任（　　　　　　）人、兼任（　　　　　　）人</t>
    <phoneticPr fontId="1"/>
  </si>
  <si>
    <t>　　社協職員　・　市職員　・　老連職員　・　その他（　  　　  　　　　）</t>
    <rPh sb="2" eb="4">
      <t>シャキョウ</t>
    </rPh>
    <rPh sb="4" eb="6">
      <t>ショクイン</t>
    </rPh>
    <rPh sb="9" eb="10">
      <t>シ</t>
    </rPh>
    <rPh sb="10" eb="12">
      <t>ショクイン</t>
    </rPh>
    <rPh sb="15" eb="17">
      <t>ロウレン</t>
    </rPh>
    <rPh sb="17" eb="19">
      <t>ショクイン</t>
    </rPh>
    <rPh sb="24" eb="25">
      <t>タ</t>
    </rPh>
    <phoneticPr fontId="1"/>
  </si>
  <si>
    <t>➔　現在の積立額：（　　　　　　　　　　　　　）円</t>
    <phoneticPr fontId="1"/>
  </si>
  <si>
    <t>再開</t>
    <rPh sb="0" eb="2">
      <t>サイカイ</t>
    </rPh>
    <phoneticPr fontId="1"/>
  </si>
  <si>
    <t>（</t>
    <phoneticPr fontId="1"/>
  </si>
  <si>
    <t>事務局
体制</t>
    <rPh sb="0" eb="3">
      <t>ジムキョク</t>
    </rPh>
    <rPh sb="4" eb="6">
      <t>タイセイ</t>
    </rPh>
    <phoneticPr fontId="1"/>
  </si>
  <si>
    <t>事務局長以外の職員または老連担当職員</t>
    <rPh sb="0" eb="4">
      <t>ジムキョクチョウ</t>
    </rPh>
    <rPh sb="4" eb="6">
      <t>イガイ</t>
    </rPh>
    <rPh sb="7" eb="9">
      <t>ショクイン</t>
    </rPh>
    <rPh sb="12" eb="18">
      <t>ロウレンタントウショクイン</t>
    </rPh>
    <phoneticPr fontId="1"/>
  </si>
  <si>
    <t>　１．いる</t>
    <phoneticPr fontId="1"/>
  </si>
  <si>
    <t>　➔　設置している部会及び委員会数：（　　　　　　　　）</t>
    <rPh sb="3" eb="5">
      <t>セッチ</t>
    </rPh>
    <rPh sb="9" eb="11">
      <t>ブカイ</t>
    </rPh>
    <rPh sb="11" eb="12">
      <t>オヨ</t>
    </rPh>
    <rPh sb="13" eb="17">
      <t>イインカイスウ</t>
    </rPh>
    <phoneticPr fontId="1"/>
  </si>
  <si>
    <t>　➔　設置している部会及び委員会名称</t>
    <rPh sb="3" eb="5">
      <t>セッチ</t>
    </rPh>
    <rPh sb="9" eb="11">
      <t>ブカイ</t>
    </rPh>
    <rPh sb="11" eb="12">
      <t>オヨ</t>
    </rPh>
    <rPh sb="13" eb="16">
      <t>イインカイ</t>
    </rPh>
    <rPh sb="16" eb="18">
      <t>メイショウ</t>
    </rPh>
    <phoneticPr fontId="1"/>
  </si>
  <si>
    <t>委託費</t>
    <rPh sb="0" eb="3">
      <t>イタクヒ</t>
    </rPh>
    <phoneticPr fontId="1"/>
  </si>
  <si>
    <t>その他収入</t>
    <rPh sb="2" eb="3">
      <t>タ</t>
    </rPh>
    <rPh sb="3" eb="5">
      <t>シュウニュウ</t>
    </rPh>
    <phoneticPr fontId="1"/>
  </si>
  <si>
    <t>前年度繰越金</t>
    <rPh sb="0" eb="3">
      <t>ゼンネンド</t>
    </rPh>
    <rPh sb="3" eb="6">
      <t>クリコシキン</t>
    </rPh>
    <phoneticPr fontId="1"/>
  </si>
  <si>
    <t>費</t>
    <rPh sb="0" eb="1">
      <t>ヒ</t>
    </rPh>
    <phoneticPr fontId="1"/>
  </si>
  <si>
    <t>事務所運営費等</t>
    <rPh sb="0" eb="3">
      <t>ジムショ</t>
    </rPh>
    <rPh sb="3" eb="6">
      <t>ウンエイヒ</t>
    </rPh>
    <rPh sb="6" eb="7">
      <t>トウ</t>
    </rPh>
    <phoneticPr fontId="1"/>
  </si>
  <si>
    <t>その他の支出</t>
    <rPh sb="2" eb="3">
      <t>タ</t>
    </rPh>
    <rPh sb="4" eb="6">
      <t>シシュツ</t>
    </rPh>
    <phoneticPr fontId="1"/>
  </si>
  <si>
    <t>予備費</t>
    <rPh sb="0" eb="3">
      <t>ヨビヒ</t>
    </rPh>
    <phoneticPr fontId="1"/>
  </si>
  <si>
    <t>単老への支援金</t>
    <rPh sb="0" eb="1">
      <t>タン</t>
    </rPh>
    <rPh sb="1" eb="2">
      <t>ロウ</t>
    </rPh>
    <rPh sb="4" eb="7">
      <t>シエンキン</t>
    </rPh>
    <phoneticPr fontId="1"/>
  </si>
  <si>
    <t>市町連合会の事業費</t>
    <rPh sb="0" eb="2">
      <t>シマチ</t>
    </rPh>
    <rPh sb="2" eb="5">
      <t>レンゴウカイ</t>
    </rPh>
    <rPh sb="6" eb="7">
      <t>ジ</t>
    </rPh>
    <rPh sb="7" eb="8">
      <t>ギョウ</t>
    </rPh>
    <rPh sb="8" eb="9">
      <t>ヒ</t>
    </rPh>
    <phoneticPr fontId="1"/>
  </si>
  <si>
    <t>　１．１クラブあたり単価（　　　　　　　円）</t>
    <rPh sb="10" eb="12">
      <t>タンカ</t>
    </rPh>
    <rPh sb="20" eb="21">
      <t>エン</t>
    </rPh>
    <phoneticPr fontId="1"/>
  </si>
  <si>
    <t>　２．その他（具体的に基準を記入）</t>
    <rPh sb="5" eb="6">
      <t>タ</t>
    </rPh>
    <rPh sb="7" eb="10">
      <t>グタイテキ</t>
    </rPh>
    <rPh sb="11" eb="13">
      <t>キジュン</t>
    </rPh>
    <rPh sb="14" eb="16">
      <t>キニュウ</t>
    </rPh>
    <phoneticPr fontId="1"/>
  </si>
  <si>
    <t>※加入率については高齢者福祉行政の基礎調査結果をもとに県老連でまとめます。</t>
    <rPh sb="9" eb="12">
      <t>コウレイシャ</t>
    </rPh>
    <rPh sb="12" eb="14">
      <t>フクシ</t>
    </rPh>
    <rPh sb="14" eb="16">
      <t>ギョウセイ</t>
    </rPh>
    <rPh sb="17" eb="19">
      <t>キソ</t>
    </rPh>
    <rPh sb="19" eb="21">
      <t>チョウサ</t>
    </rPh>
    <rPh sb="21" eb="23">
      <t>ケッカ</t>
    </rPh>
    <phoneticPr fontId="1"/>
  </si>
  <si>
    <t>８年度　財　政</t>
    <rPh sb="1" eb="3">
      <t>ネンド</t>
    </rPh>
    <rPh sb="4" eb="5">
      <t>ザイ</t>
    </rPh>
    <rPh sb="6" eb="7">
      <t>マサ</t>
    </rPh>
    <phoneticPr fontId="1"/>
  </si>
  <si>
    <t>※組織･運営欄は令和８年4月1日時点で記載願います。</t>
    <rPh sb="8" eb="10">
      <t>レイワ</t>
    </rPh>
    <phoneticPr fontId="1"/>
  </si>
  <si>
    <t>社協・共募等
補助金</t>
    <rPh sb="7" eb="10">
      <t>ホジョキン</t>
    </rPh>
    <phoneticPr fontId="1"/>
  </si>
  <si>
    <t>単老への
支援金</t>
    <rPh sb="1" eb="2">
      <t>ロウ</t>
    </rPh>
    <rPh sb="5" eb="7">
      <t>シエン</t>
    </rPh>
    <phoneticPr fontId="1"/>
  </si>
  <si>
    <t>　１．市町が直接単位クラブに支援</t>
    <rPh sb="3" eb="5">
      <t>シマチ</t>
    </rPh>
    <rPh sb="6" eb="8">
      <t>チョクセツ</t>
    </rPh>
    <rPh sb="8" eb="10">
      <t>タンイ</t>
    </rPh>
    <rPh sb="14" eb="16">
      <t>シエン</t>
    </rPh>
    <phoneticPr fontId="1"/>
  </si>
  <si>
    <t>　２．市町連合会経由で単位クラブに支援</t>
    <rPh sb="3" eb="5">
      <t>シマチ</t>
    </rPh>
    <rPh sb="5" eb="8">
      <t>レンゴウカイ</t>
    </rPh>
    <rPh sb="8" eb="10">
      <t>ケイユ</t>
    </rPh>
    <rPh sb="11" eb="13">
      <t>タンイ</t>
    </rPh>
    <rPh sb="17" eb="19">
      <t>シエン</t>
    </rPh>
    <phoneticPr fontId="1"/>
  </si>
  <si>
    <t>　　　（　　　　　　　　　　　　　　　　　　　　　　　　　　　　　　　　　　　　　　　　）</t>
    <phoneticPr fontId="1"/>
  </si>
  <si>
    <t>その他広報</t>
    <rPh sb="2" eb="3">
      <t>タ</t>
    </rPh>
    <rPh sb="3" eb="5">
      <t>コウホウ</t>
    </rPh>
    <phoneticPr fontId="1"/>
  </si>
  <si>
    <t>会報を発行
している単位
クラブ</t>
    <rPh sb="0" eb="2">
      <t>カイホウ</t>
    </rPh>
    <rPh sb="3" eb="5">
      <t>ハッコウ</t>
    </rPh>
    <rPh sb="10" eb="12">
      <t>タンイ</t>
    </rPh>
    <phoneticPr fontId="1"/>
  </si>
  <si>
    <t>具体的事例を記入してください</t>
    <rPh sb="0" eb="5">
      <t>グタイテキジレイ</t>
    </rPh>
    <rPh sb="6" eb="8">
      <t>キニュウ</t>
    </rPh>
    <phoneticPr fontId="1"/>
  </si>
  <si>
    <t>（　　　　　　　　　　　　　　）</t>
    <phoneticPr fontId="1"/>
  </si>
  <si>
    <t>連合会）</t>
  </si>
  <si>
    <t>単位クラブの
状況
（過去１年）</t>
    <rPh sb="0" eb="1">
      <t>タン</t>
    </rPh>
    <rPh sb="1" eb="2">
      <t>イ</t>
    </rPh>
    <rPh sb="7" eb="9">
      <t>ジョウキョウ</t>
    </rPh>
    <rPh sb="11" eb="13">
      <t>カコ</t>
    </rPh>
    <rPh sb="14" eb="15">
      <t>ネン</t>
    </rPh>
    <phoneticPr fontId="1"/>
  </si>
  <si>
    <t>～84歳</t>
    <phoneticPr fontId="1"/>
  </si>
  <si>
    <t>85歳～</t>
    <rPh sb="2" eb="3">
      <t>サイ</t>
    </rPh>
    <phoneticPr fontId="1"/>
  </si>
  <si>
    <t>会  議  費</t>
    <rPh sb="0" eb="1">
      <t>カイ</t>
    </rPh>
    <rPh sb="3" eb="4">
      <t>ギ</t>
    </rPh>
    <rPh sb="6" eb="7">
      <t>ヒ</t>
    </rPh>
    <phoneticPr fontId="1"/>
  </si>
  <si>
    <r>
      <t>会費</t>
    </r>
    <r>
      <rPr>
        <sz val="10"/>
        <rFont val="ＭＳ Ｐゴシック"/>
        <family val="3"/>
        <charset val="128"/>
      </rPr>
      <t>（分担・負担金）</t>
    </r>
  </si>
  <si>
    <r>
      <t>令和８年度 市・町連合会基本台帳</t>
    </r>
    <r>
      <rPr>
        <b/>
        <u/>
        <sz val="11"/>
        <rFont val="ＭＳ Ｐゴシック"/>
        <family val="3"/>
        <charset val="128"/>
      </rPr>
      <t/>
    </r>
    <rPh sb="0" eb="2">
      <t>レイワ</t>
    </rPh>
    <rPh sb="3" eb="4">
      <t>ネン</t>
    </rPh>
    <rPh sb="6" eb="7">
      <t>シ</t>
    </rPh>
    <rPh sb="8" eb="9">
      <t>マチ</t>
    </rPh>
    <rPh sb="9" eb="12">
      <t>レンゴウカイ</t>
    </rPh>
    <rPh sb="12" eb="14">
      <t>キホン</t>
    </rPh>
    <rPh sb="14" eb="16">
      <t>ダイチョウ</t>
    </rPh>
    <phoneticPr fontId="1"/>
  </si>
  <si>
    <t>（　　　　　　　　）</t>
    <phoneticPr fontId="1"/>
  </si>
  <si>
    <t>（　　　　　　　　　　　　　　　　　　　　　　　　　　）</t>
    <phoneticPr fontId="1"/>
  </si>
  <si>
    <t>計</t>
    <rPh sb="0" eb="1">
      <t>ケイ</t>
    </rPh>
    <phoneticPr fontId="1"/>
  </si>
  <si>
    <t>（単位：千円）</t>
    <rPh sb="1" eb="3">
      <t>タンイ</t>
    </rPh>
    <rPh sb="4" eb="6">
      <t>センエン</t>
    </rPh>
    <phoneticPr fontId="1"/>
  </si>
  <si>
    <t>➔　クラブ数 ×（　　　　　　　）円</t>
    <rPh sb="5" eb="6">
      <t>スウ</t>
    </rPh>
    <rPh sb="17" eb="18">
      <t>エン</t>
    </rPh>
    <phoneticPr fontId="1"/>
  </si>
  <si>
    <t>➔　会 員 数×（　　　　　　　）円</t>
    <rPh sb="2" eb="3">
      <t>カイ</t>
    </rPh>
    <rPh sb="4" eb="5">
      <t>イン</t>
    </rPh>
    <rPh sb="6" eb="7">
      <t>スウ</t>
    </rPh>
    <rPh sb="17" eb="18">
      <t>エン</t>
    </rPh>
    <phoneticPr fontId="1"/>
  </si>
  <si>
    <t>➔　クラブ数 ×（　　　　　　　）円+会員数×（　　　　　　　）円　</t>
    <rPh sb="5" eb="6">
      <t>スウ</t>
    </rPh>
    <rPh sb="17" eb="18">
      <t>エン</t>
    </rPh>
    <rPh sb="19" eb="21">
      <t>カイイン</t>
    </rPh>
    <rPh sb="21" eb="22">
      <t>スウ</t>
    </rPh>
    <rPh sb="32" eb="33">
      <t>エン</t>
    </rPh>
    <phoneticPr fontId="1"/>
  </si>
  <si>
    <t>（その他支出の内容）</t>
    <rPh sb="3" eb="4">
      <t>タ</t>
    </rPh>
    <rPh sb="4" eb="6">
      <t>シシュツ</t>
    </rPh>
    <rPh sb="7" eb="9">
      <t>ナイヨウ</t>
    </rPh>
    <phoneticPr fontId="1"/>
  </si>
  <si>
    <t>＊上記財政の事業収入を計上している場合、その内容ごとに予算額を記入</t>
    <rPh sb="1" eb="2">
      <t>ジョウ</t>
    </rPh>
    <phoneticPr fontId="1"/>
  </si>
  <si>
    <t>～79歳</t>
    <rPh sb="3" eb="4">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</si>
</sst>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font>
      <sz val="11"/>
      <name val="ＭＳ Ｐ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sz val="26"/>
      <name val="ＭＳ Ｐゴシック"/>
      <family val="3"/>
      <charset val="128"/>
    </font>
    <font>
      <b/>
      <u/>
      <sz val="11"/>
      <name val="ＭＳ Ｐゴシック"/>
      <family val="3"/>
      <charset val="128"/>
    </font>
    <font>
      <sz val="11"/>
      <name val="ＭＳ Ｐゴシック"/>
      <family val="1"/>
      <charset val="128"/>
    </font>
    <font>
      <b/>
      <sz val="11"/>
      <name val="ＭＳ Ｐゴシック"/>
      <family val="3"/>
      <charset val="128"/>
    </font>
    <font>
      <sz val="11"/>
      <name val="ＭＳ Ｐゴシック"/>
      <family val="3"/>
      <charset val="128"/>
    </font>
    <font>
      <sz val="9"/>
      <color indexed="81"/>
      <name val="MS P ゴシック"/>
      <family val="3"/>
      <charset val="128"/>
    </font>
    <font>
      <sz val="16"/>
      <name val="ＭＳ Ｐゴシック"/>
      <family val="3"/>
      <charset val="128"/>
    </font>
    <font>
      <sz val="20"/>
      <name val="ＭＳ Ｐゴシック"/>
      <family val="3"/>
      <charset val="128"/>
    </font>
    <font>
      <sz val="36"/>
      <name val="ＭＳ Ｐゴシック"/>
      <family val="3"/>
      <charset val="128"/>
    </font>
    <font>
      <sz val="14"/>
      <name val="ＭＳ Ｐゴシック"/>
      <family val="3"/>
      <charset val="128"/>
    </font>
    <font>
      <sz val="18"/>
      <name val="ＭＳ Ｐゴシック"/>
      <family val="3"/>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266">
    <xf numFmtId="0" fontId="0" fillId="0" borderId="0" xfId="0">
      <alignment vertical="center"/>
    </xf>
    <xf numFmtId="0" fontId="0" fillId="0" borderId="26" xfId="0" applyBorder="1">
      <alignment vertical="center"/>
    </xf>
    <xf numFmtId="0" fontId="0" fillId="0" borderId="28" xfId="0" applyBorder="1">
      <alignment vertical="center"/>
    </xf>
    <xf numFmtId="0" fontId="0" fillId="0" borderId="9" xfId="0" applyBorder="1">
      <alignment vertical="center"/>
    </xf>
    <xf numFmtId="0" fontId="0" fillId="0" borderId="4" xfId="0" applyBorder="1">
      <alignment vertical="center"/>
    </xf>
    <xf numFmtId="0" fontId="0" fillId="0" borderId="31" xfId="0" applyBorder="1">
      <alignment vertical="center"/>
    </xf>
    <xf numFmtId="3" fontId="0" fillId="0" borderId="26" xfId="0" applyNumberFormat="1" applyBorder="1">
      <alignment vertical="center"/>
    </xf>
    <xf numFmtId="3" fontId="0" fillId="0" borderId="28" xfId="0" applyNumberFormat="1" applyBorder="1">
      <alignment vertical="center"/>
    </xf>
    <xf numFmtId="3" fontId="0" fillId="0" borderId="27" xfId="0" applyNumberFormat="1" applyBorder="1">
      <alignment vertical="center"/>
    </xf>
    <xf numFmtId="0" fontId="8" fillId="0" borderId="0" xfId="0" applyFont="1" applyProtection="1">
      <alignment vertical="center"/>
      <protection locked="0"/>
    </xf>
    <xf numFmtId="0" fontId="0" fillId="0" borderId="0" xfId="0" applyProtection="1">
      <alignment vertical="center"/>
      <protection locked="0"/>
    </xf>
    <xf numFmtId="0" fontId="6"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26" xfId="0" applyBorder="1" applyProtection="1">
      <alignment vertical="center"/>
      <protection locked="0"/>
    </xf>
    <xf numFmtId="0" fontId="0" fillId="0" borderId="27" xfId="0" applyBorder="1" applyProtection="1">
      <alignment vertical="center"/>
      <protection locked="0"/>
    </xf>
    <xf numFmtId="0" fontId="0" fillId="0" borderId="4" xfId="0" applyBorder="1" applyAlignment="1" applyProtection="1">
      <alignment horizontal="center" vertical="center"/>
      <protection locked="0"/>
    </xf>
    <xf numFmtId="0" fontId="0" fillId="0" borderId="4" xfId="0" applyBorder="1" applyProtection="1">
      <alignment vertical="center"/>
      <protection locked="0"/>
    </xf>
    <xf numFmtId="0" fontId="0" fillId="0" borderId="28" xfId="0" applyBorder="1" applyProtection="1">
      <alignment vertical="center"/>
      <protection locked="0"/>
    </xf>
    <xf numFmtId="0" fontId="0" fillId="0" borderId="5" xfId="0" applyBorder="1" applyProtection="1">
      <alignment vertical="center"/>
      <protection locked="0"/>
    </xf>
    <xf numFmtId="0" fontId="0" fillId="0" borderId="10" xfId="0" applyBorder="1" applyProtection="1">
      <alignment vertical="center"/>
      <protection locked="0"/>
    </xf>
    <xf numFmtId="0" fontId="0" fillId="0" borderId="32" xfId="0" applyBorder="1" applyProtection="1">
      <alignment vertical="center"/>
      <protection locked="0"/>
    </xf>
    <xf numFmtId="3" fontId="0" fillId="0" borderId="0" xfId="0" applyNumberFormat="1" applyProtection="1">
      <alignment vertical="center"/>
      <protection locked="0"/>
    </xf>
    <xf numFmtId="0" fontId="0" fillId="0" borderId="4" xfId="0" applyBorder="1" applyAlignment="1" applyProtection="1">
      <alignment horizontal="center" vertical="center" wrapText="1"/>
      <protection locked="0"/>
    </xf>
    <xf numFmtId="0" fontId="0" fillId="0" borderId="13" xfId="0" applyBorder="1" applyProtection="1">
      <alignment vertical="center"/>
      <protection locked="0"/>
    </xf>
    <xf numFmtId="0" fontId="0" fillId="0" borderId="2" xfId="0" applyBorder="1" applyAlignment="1" applyProtection="1">
      <alignment horizontal="right" vertical="center"/>
      <protection locked="0"/>
    </xf>
    <xf numFmtId="0" fontId="0" fillId="0" borderId="3" xfId="0" applyBorder="1" applyProtection="1">
      <alignment vertical="center"/>
      <protection locked="0"/>
    </xf>
    <xf numFmtId="0" fontId="0" fillId="0" borderId="0" xfId="0" applyAlignment="1" applyProtection="1">
      <alignment horizontal="left" vertical="center"/>
      <protection locked="0"/>
    </xf>
    <xf numFmtId="0" fontId="0" fillId="0" borderId="4" xfId="0" applyBorder="1" applyAlignment="1" applyProtection="1">
      <alignment horizontal="right" vertical="center"/>
      <protection locked="0"/>
    </xf>
    <xf numFmtId="0" fontId="0" fillId="0" borderId="5" xfId="0" applyBorder="1" applyAlignment="1" applyProtection="1">
      <alignment horizontal="center" vertical="center" wrapText="1"/>
      <protection locked="0"/>
    </xf>
    <xf numFmtId="0" fontId="0" fillId="0" borderId="11" xfId="0" applyBorder="1" applyProtection="1">
      <alignment vertical="center"/>
      <protection locked="0"/>
    </xf>
    <xf numFmtId="0" fontId="0" fillId="0" borderId="5" xfId="0" applyBorder="1" applyAlignment="1" applyProtection="1">
      <alignment horizontal="right" vertical="center"/>
      <protection locked="0"/>
    </xf>
    <xf numFmtId="3" fontId="0" fillId="0" borderId="10" xfId="0" applyNumberFormat="1" applyBorder="1" applyProtection="1">
      <alignment vertical="center"/>
      <protection locked="0"/>
    </xf>
    <xf numFmtId="0" fontId="0" fillId="0" borderId="6" xfId="0" applyBorder="1" applyAlignment="1" applyProtection="1">
      <alignment horizontal="left" vertical="center" wrapText="1"/>
      <protection locked="0"/>
    </xf>
    <xf numFmtId="0" fontId="0" fillId="0" borderId="6" xfId="0" applyBorder="1" applyAlignment="1" applyProtection="1">
      <alignment horizontal="left" vertical="center"/>
      <protection locked="0"/>
    </xf>
    <xf numFmtId="0" fontId="0" fillId="0" borderId="1" xfId="0" applyBorder="1" applyProtection="1">
      <alignment vertical="center"/>
      <protection locked="0"/>
    </xf>
    <xf numFmtId="0" fontId="0" fillId="0" borderId="1" xfId="0" applyBorder="1" applyAlignment="1" applyProtection="1">
      <alignment horizontal="right" vertical="center"/>
      <protection locked="0"/>
    </xf>
    <xf numFmtId="3" fontId="0" fillId="0" borderId="1" xfId="0" applyNumberFormat="1" applyBorder="1" applyProtection="1">
      <alignment vertical="center"/>
      <protection locked="0"/>
    </xf>
    <xf numFmtId="38" fontId="0" fillId="0" borderId="0" xfId="1" applyFont="1" applyBorder="1" applyAlignment="1" applyProtection="1">
      <alignment horizontal="center" vertical="center"/>
      <protection locked="0"/>
    </xf>
    <xf numFmtId="0" fontId="0" fillId="0" borderId="13" xfId="0" applyBorder="1" applyAlignment="1" applyProtection="1">
      <alignment horizontal="left" vertical="center"/>
      <protection locked="0"/>
    </xf>
    <xf numFmtId="0" fontId="0" fillId="0" borderId="18" xfId="0" applyBorder="1" applyAlignment="1" applyProtection="1">
      <alignment horizontal="center" vertical="center"/>
      <protection locked="0"/>
    </xf>
    <xf numFmtId="0" fontId="0" fillId="0" borderId="9" xfId="0" applyBorder="1" applyProtection="1">
      <alignment vertical="center"/>
      <protection locked="0"/>
    </xf>
    <xf numFmtId="0" fontId="0" fillId="0" borderId="31" xfId="0" applyBorder="1" applyProtection="1">
      <alignment vertical="center"/>
      <protection locked="0"/>
    </xf>
    <xf numFmtId="0" fontId="0" fillId="0" borderId="24" xfId="0" applyBorder="1" applyProtection="1">
      <alignment vertical="center"/>
      <protection locked="0"/>
    </xf>
    <xf numFmtId="0" fontId="0" fillId="0" borderId="29" xfId="0" applyBorder="1" applyProtection="1">
      <alignment vertical="center"/>
      <protection locked="0"/>
    </xf>
    <xf numFmtId="0" fontId="3" fillId="0" borderId="0" xfId="0" applyFont="1" applyAlignment="1" applyProtection="1">
      <alignment horizontal="center" vertical="center" wrapText="1"/>
      <protection locked="0"/>
    </xf>
    <xf numFmtId="0" fontId="0" fillId="0" borderId="0" xfId="0" applyAlignment="1" applyProtection="1">
      <alignment horizontal="right" vertical="center"/>
      <protection locked="0"/>
    </xf>
    <xf numFmtId="0" fontId="0" fillId="0" borderId="8" xfId="0" applyBorder="1" applyAlignment="1" applyProtection="1">
      <alignment horizontal="right" vertical="center"/>
      <protection locked="0"/>
    </xf>
    <xf numFmtId="0" fontId="2" fillId="0" borderId="10" xfId="0" applyFont="1" applyBorder="1" applyProtection="1">
      <alignment vertical="center"/>
      <protection locked="0"/>
    </xf>
    <xf numFmtId="0" fontId="0" fillId="0" borderId="2" xfId="0" applyBorder="1" applyAlignment="1" applyProtection="1">
      <alignment horizontal="left" vertical="center"/>
      <protection locked="0"/>
    </xf>
    <xf numFmtId="0" fontId="0" fillId="0" borderId="1" xfId="0" applyBorder="1" applyAlignment="1" applyProtection="1">
      <alignment horizontal="center" vertical="center"/>
      <protection locked="0"/>
    </xf>
    <xf numFmtId="0" fontId="0" fillId="0" borderId="33" xfId="0" applyBorder="1" applyProtection="1">
      <alignment vertical="center"/>
      <protection locked="0"/>
    </xf>
    <xf numFmtId="0" fontId="10" fillId="0" borderId="9" xfId="0" applyFont="1" applyBorder="1" applyAlignment="1" applyProtection="1">
      <alignment horizontal="left" vertical="center"/>
      <protection locked="0"/>
    </xf>
    <xf numFmtId="3" fontId="0" fillId="0" borderId="2" xfId="0" applyNumberFormat="1" applyBorder="1" applyProtection="1">
      <alignment vertical="center"/>
      <protection locked="0"/>
    </xf>
    <xf numFmtId="3" fontId="0" fillId="0" borderId="9" xfId="0" applyNumberFormat="1" applyBorder="1" applyProtection="1">
      <alignment vertical="center"/>
      <protection locked="0"/>
    </xf>
    <xf numFmtId="0" fontId="0" fillId="0" borderId="14" xfId="0" applyBorder="1" applyAlignment="1" applyProtection="1">
      <alignment horizontal="left" vertical="center"/>
      <protection locked="0"/>
    </xf>
    <xf numFmtId="0" fontId="0" fillId="0" borderId="14" xfId="0" applyBorder="1" applyProtection="1">
      <alignment vertical="center"/>
      <protection locked="0"/>
    </xf>
    <xf numFmtId="0" fontId="0" fillId="0" borderId="34" xfId="0" applyBorder="1" applyProtection="1">
      <alignment vertical="center"/>
      <protection locked="0"/>
    </xf>
    <xf numFmtId="0" fontId="0" fillId="0" borderId="48" xfId="0" applyBorder="1" applyAlignment="1" applyProtection="1">
      <alignment horizontal="left" vertical="center"/>
      <protection locked="0"/>
    </xf>
    <xf numFmtId="0" fontId="0" fillId="0" borderId="41" xfId="0" applyBorder="1" applyProtection="1">
      <alignment vertical="center"/>
      <protection locked="0"/>
    </xf>
    <xf numFmtId="0" fontId="0" fillId="0" borderId="24" xfId="0" applyBorder="1" applyAlignment="1" applyProtection="1">
      <alignment horizontal="center" vertical="center"/>
      <protection locked="0"/>
    </xf>
    <xf numFmtId="3" fontId="11" fillId="0" borderId="0" xfId="0" applyNumberFormat="1" applyFont="1" applyProtection="1">
      <alignment vertical="center"/>
      <protection locked="0"/>
    </xf>
    <xf numFmtId="3" fontId="0" fillId="0" borderId="15" xfId="0" applyNumberFormat="1" applyBorder="1" applyAlignment="1" applyProtection="1">
      <alignment horizontal="center" vertical="center"/>
      <protection locked="0"/>
    </xf>
    <xf numFmtId="3" fontId="0" fillId="0" borderId="17"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3" fontId="0" fillId="0" borderId="14" xfId="0" applyNumberFormat="1" applyBorder="1" applyAlignment="1" applyProtection="1">
      <alignment horizontal="center" vertical="center"/>
      <protection locked="0"/>
    </xf>
    <xf numFmtId="3" fontId="0" fillId="0" borderId="20" xfId="0" applyNumberFormat="1" applyBorder="1" applyAlignment="1" applyProtection="1">
      <alignment horizontal="center" vertical="center"/>
      <protection locked="0"/>
    </xf>
    <xf numFmtId="0" fontId="0" fillId="0" borderId="23" xfId="0" applyBorder="1" applyProtection="1">
      <alignment vertical="center"/>
      <protection locked="0"/>
    </xf>
    <xf numFmtId="0" fontId="4" fillId="0" borderId="28" xfId="0" applyFont="1" applyBorder="1" applyAlignment="1" applyProtection="1">
      <alignment horizontal="left" vertical="center"/>
      <protection locked="0"/>
    </xf>
    <xf numFmtId="0" fontId="4" fillId="0" borderId="32" xfId="0" applyFont="1" applyBorder="1" applyAlignment="1" applyProtection="1">
      <alignment horizontal="left" vertical="center"/>
      <protection locked="0"/>
    </xf>
    <xf numFmtId="176" fontId="0" fillId="0" borderId="33" xfId="0" applyNumberFormat="1" applyBorder="1" applyProtection="1">
      <alignment vertical="center"/>
      <protection locked="0"/>
    </xf>
    <xf numFmtId="0" fontId="8" fillId="0" borderId="0" xfId="0" applyFont="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3" fontId="0" fillId="0" borderId="18" xfId="0" applyNumberFormat="1" applyBorder="1" applyAlignment="1" applyProtection="1">
      <alignment horizontal="center" vertical="center" wrapText="1"/>
      <protection locked="0"/>
    </xf>
    <xf numFmtId="0" fontId="0" fillId="0" borderId="22"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3" fontId="0" fillId="0" borderId="14" xfId="0" applyNumberFormat="1" applyBorder="1" applyProtection="1">
      <alignment vertical="center"/>
      <protection locked="0"/>
    </xf>
    <xf numFmtId="176" fontId="0" fillId="0" borderId="0" xfId="0" applyNumberFormat="1" applyProtection="1">
      <alignment vertical="center"/>
      <protection locked="0"/>
    </xf>
    <xf numFmtId="0" fontId="0" fillId="0" borderId="22" xfId="0" applyBorder="1" applyProtection="1">
      <alignment vertical="center"/>
      <protection locked="0"/>
    </xf>
    <xf numFmtId="0" fontId="14" fillId="0" borderId="0" xfId="0" applyFont="1" applyProtection="1">
      <alignment vertical="center"/>
      <protection locked="0"/>
    </xf>
    <xf numFmtId="0" fontId="0" fillId="0" borderId="48" xfId="0" applyBorder="1" applyProtection="1">
      <alignment vertical="center"/>
      <protection locked="0"/>
    </xf>
    <xf numFmtId="3" fontId="0" fillId="0" borderId="1" xfId="0" applyNumberFormat="1" applyBorder="1" applyAlignment="1" applyProtection="1">
      <alignment horizontal="center" vertical="center"/>
      <protection locked="0"/>
    </xf>
    <xf numFmtId="0" fontId="0" fillId="2" borderId="23" xfId="0" applyFill="1" applyBorder="1" applyAlignment="1" applyProtection="1">
      <alignment horizontal="left" vertical="center"/>
      <protection locked="0"/>
    </xf>
    <xf numFmtId="0" fontId="0" fillId="2" borderId="24" xfId="0" applyFill="1" applyBorder="1" applyAlignment="1" applyProtection="1">
      <alignment horizontal="left" vertical="center"/>
      <protection locked="0"/>
    </xf>
    <xf numFmtId="0" fontId="0" fillId="2" borderId="29" xfId="0" applyFill="1"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0" fillId="0" borderId="27" xfId="0" applyBorder="1" applyAlignment="1" applyProtection="1">
      <alignment horizontal="left" vertical="center"/>
      <protection locked="0"/>
    </xf>
    <xf numFmtId="3" fontId="0" fillId="0" borderId="19" xfId="0" applyNumberFormat="1"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3" fontId="0" fillId="0" borderId="30" xfId="0" applyNumberFormat="1" applyBorder="1">
      <alignment vertical="center"/>
    </xf>
    <xf numFmtId="3" fontId="0" fillId="0" borderId="4" xfId="0" applyNumberFormat="1" applyBorder="1">
      <alignment vertical="center"/>
    </xf>
    <xf numFmtId="3" fontId="0" fillId="0" borderId="2" xfId="0" applyNumberFormat="1" applyBorder="1">
      <alignment vertical="center"/>
    </xf>
    <xf numFmtId="0" fontId="0" fillId="0" borderId="50" xfId="0" applyBorder="1" applyAlignment="1" applyProtection="1">
      <alignment horizontal="center" vertical="center" wrapText="1"/>
      <protection locked="0"/>
    </xf>
    <xf numFmtId="0" fontId="0" fillId="0" borderId="50" xfId="0" applyBorder="1" applyProtection="1">
      <alignment vertical="center"/>
      <protection locked="0"/>
    </xf>
    <xf numFmtId="0" fontId="15" fillId="0" borderId="0" xfId="0" applyFont="1" applyAlignment="1" applyProtection="1">
      <alignment horizontal="center" vertical="center"/>
      <protection locked="0"/>
    </xf>
    <xf numFmtId="0" fontId="17" fillId="0" borderId="0" xfId="0" applyFont="1" applyProtection="1">
      <alignment vertical="center"/>
      <protection locked="0"/>
    </xf>
    <xf numFmtId="0" fontId="2" fillId="0" borderId="28" xfId="0" applyFont="1" applyBorder="1" applyProtection="1">
      <alignment vertical="center"/>
      <protection locked="0"/>
    </xf>
    <xf numFmtId="0" fontId="0" fillId="0" borderId="5" xfId="0" applyBorder="1" applyAlignment="1" applyProtection="1">
      <alignment horizontal="center" vertical="center"/>
      <protection locked="0"/>
    </xf>
    <xf numFmtId="0" fontId="0" fillId="0" borderId="30" xfId="0" applyBorder="1" applyProtection="1">
      <alignment vertical="center"/>
      <protection locked="0"/>
    </xf>
    <xf numFmtId="3" fontId="0" fillId="0" borderId="26" xfId="0" applyNumberFormat="1" applyBorder="1" applyProtection="1">
      <alignment vertical="center"/>
      <protection locked="0"/>
    </xf>
    <xf numFmtId="0" fontId="4" fillId="0" borderId="27" xfId="0" applyFont="1" applyBorder="1" applyAlignment="1" applyProtection="1">
      <alignment horizontal="left" vertical="center"/>
      <protection locked="0"/>
    </xf>
    <xf numFmtId="0" fontId="0" fillId="0" borderId="66" xfId="0" applyBorder="1" applyProtection="1">
      <alignment vertical="center"/>
      <protection locked="0"/>
    </xf>
    <xf numFmtId="176" fontId="0" fillId="0" borderId="40" xfId="0" applyNumberFormat="1" applyBorder="1" applyProtection="1">
      <alignment vertical="center"/>
      <protection locked="0"/>
    </xf>
    <xf numFmtId="0" fontId="0" fillId="0" borderId="67" xfId="0" applyBorder="1">
      <alignment vertical="center"/>
    </xf>
    <xf numFmtId="0" fontId="0" fillId="0" borderId="24" xfId="0" applyBorder="1">
      <alignment vertical="center"/>
    </xf>
    <xf numFmtId="0" fontId="0" fillId="0" borderId="29" xfId="0" applyBorder="1">
      <alignment vertical="center"/>
    </xf>
    <xf numFmtId="0" fontId="18" fillId="0" borderId="0" xfId="0" applyFont="1" applyAlignment="1" applyProtection="1">
      <alignment horizontal="center" vertical="center"/>
      <protection locked="0"/>
    </xf>
    <xf numFmtId="0" fontId="0" fillId="0" borderId="0" xfId="0" applyProtection="1">
      <alignment vertical="center"/>
      <protection locked="0"/>
    </xf>
    <xf numFmtId="0" fontId="0" fillId="0" borderId="3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65" xfId="0" applyBorder="1" applyAlignment="1" applyProtection="1">
      <alignment horizontal="center" vertical="center"/>
      <protection locked="0"/>
    </xf>
    <xf numFmtId="0" fontId="7" fillId="0" borderId="33"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34" xfId="0" applyFont="1" applyBorder="1" applyAlignment="1" applyProtection="1">
      <alignment horizontal="center" vertical="center"/>
      <protection locked="0"/>
    </xf>
    <xf numFmtId="0" fontId="0" fillId="0" borderId="8" xfId="0" applyBorder="1" applyAlignment="1" applyProtection="1">
      <alignment horizontal="center" vertical="center"/>
      <protection locked="0"/>
    </xf>
    <xf numFmtId="38" fontId="0" fillId="0" borderId="47" xfId="1" applyFont="1" applyBorder="1" applyAlignment="1" applyProtection="1">
      <alignment horizontal="center" vertical="center"/>
      <protection locked="0"/>
    </xf>
    <xf numFmtId="38" fontId="0" fillId="0" borderId="41" xfId="1" applyFont="1" applyBorder="1" applyAlignment="1" applyProtection="1">
      <alignment horizontal="center" vertical="center"/>
      <protection locked="0"/>
    </xf>
    <xf numFmtId="38" fontId="0" fillId="0" borderId="33" xfId="1" applyFont="1" applyBorder="1" applyAlignment="1" applyProtection="1">
      <alignment horizontal="center" vertical="center"/>
      <protection locked="0"/>
    </xf>
    <xf numFmtId="38" fontId="0" fillId="0" borderId="34" xfId="1"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2" fillId="0" borderId="30"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17" fillId="0" borderId="0" xfId="0" applyFont="1" applyAlignment="1" applyProtection="1">
      <alignment horizontal="left" vertical="center"/>
      <protection locked="0"/>
    </xf>
    <xf numFmtId="3" fontId="0" fillId="0" borderId="1" xfId="0" applyNumberFormat="1"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3" fontId="0" fillId="0" borderId="1" xfId="0" applyNumberFormat="1" applyBorder="1" applyAlignment="1" applyProtection="1">
      <alignment horizontal="center" vertical="center"/>
      <protection locked="0"/>
    </xf>
    <xf numFmtId="3" fontId="0" fillId="0" borderId="40" xfId="0" applyNumberFormat="1" applyBorder="1" applyAlignment="1" applyProtection="1">
      <alignment horizontal="center" vertical="center"/>
      <protection locked="0"/>
    </xf>
    <xf numFmtId="0" fontId="0" fillId="0" borderId="10"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38" xfId="0" applyBorder="1" applyAlignment="1" applyProtection="1">
      <alignment horizontal="center" vertical="center"/>
      <protection locked="0"/>
    </xf>
    <xf numFmtId="3" fontId="0" fillId="0" borderId="5" xfId="0" applyNumberFormat="1" applyBorder="1" applyAlignment="1" applyProtection="1">
      <alignment horizontal="left" vertical="center"/>
      <protection locked="0"/>
    </xf>
    <xf numFmtId="3" fontId="0" fillId="0" borderId="10" xfId="0" applyNumberFormat="1" applyBorder="1" applyAlignment="1" applyProtection="1">
      <alignment horizontal="left" vertical="center"/>
      <protection locked="0"/>
    </xf>
    <xf numFmtId="0" fontId="0" fillId="0" borderId="0" xfId="0"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26" xfId="0" applyBorder="1" applyAlignment="1" applyProtection="1">
      <alignment horizontal="center" vertical="center"/>
      <protection locked="0"/>
    </xf>
    <xf numFmtId="0" fontId="0" fillId="0" borderId="5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0" fillId="0" borderId="37"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39" xfId="0" applyBorder="1" applyAlignment="1" applyProtection="1">
      <alignment horizontal="center" vertical="center" wrapText="1"/>
      <protection locked="0"/>
    </xf>
    <xf numFmtId="0" fontId="0" fillId="0" borderId="30"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3" fontId="0" fillId="0" borderId="18" xfId="0" applyNumberFormat="1" applyBorder="1" applyAlignment="1" applyProtection="1">
      <alignment horizontal="center" vertical="center" wrapText="1"/>
      <protection locked="0"/>
    </xf>
    <xf numFmtId="3" fontId="0" fillId="0" borderId="20" xfId="0" applyNumberFormat="1" applyBorder="1" applyAlignment="1" applyProtection="1">
      <alignment horizontal="center" vertical="center" wrapText="1"/>
      <protection locked="0"/>
    </xf>
    <xf numFmtId="3" fontId="0" fillId="0" borderId="39" xfId="0" applyNumberFormat="1"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0" fontId="3" fillId="0" borderId="52" xfId="0" applyFont="1" applyBorder="1" applyAlignment="1" applyProtection="1">
      <alignment horizontal="left" vertical="center" wrapText="1"/>
      <protection locked="0"/>
    </xf>
    <xf numFmtId="0" fontId="3" fillId="0" borderId="53" xfId="0" applyFont="1" applyBorder="1" applyAlignment="1" applyProtection="1">
      <alignment horizontal="left" vertical="center" wrapText="1"/>
      <protection locked="0"/>
    </xf>
    <xf numFmtId="0" fontId="3" fillId="0" borderId="30"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0" fillId="0" borderId="54" xfId="0" applyBorder="1" applyAlignment="1" applyProtection="1">
      <alignment horizontal="left" vertical="top" wrapText="1"/>
      <protection locked="0"/>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55" xfId="0" applyBorder="1" applyAlignment="1" applyProtection="1">
      <alignment horizontal="left" vertical="top" wrapText="1"/>
      <protection locked="0"/>
    </xf>
    <xf numFmtId="0" fontId="0" fillId="0" borderId="47" xfId="0" applyBorder="1" applyAlignment="1" applyProtection="1">
      <alignment horizontal="center" vertical="center"/>
      <protection locked="0"/>
    </xf>
    <xf numFmtId="0" fontId="0" fillId="0" borderId="49"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3" fontId="0" fillId="0" borderId="37" xfId="0" applyNumberFormat="1" applyBorder="1" applyAlignment="1">
      <alignment horizontal="center" vertical="center"/>
    </xf>
    <xf numFmtId="3" fontId="0" fillId="0" borderId="20" xfId="0" applyNumberFormat="1" applyBorder="1" applyAlignment="1">
      <alignment horizontal="center" vertical="center"/>
    </xf>
    <xf numFmtId="3" fontId="0" fillId="0" borderId="39" xfId="0" applyNumberFormat="1" applyBorder="1" applyAlignment="1">
      <alignment horizontal="center" vertical="center"/>
    </xf>
    <xf numFmtId="38" fontId="7" fillId="0" borderId="33" xfId="1" applyFont="1" applyBorder="1" applyAlignment="1" applyProtection="1">
      <alignment horizontal="center" vertical="center"/>
      <protection locked="0"/>
    </xf>
    <xf numFmtId="38" fontId="7" fillId="0" borderId="12" xfId="1" applyFont="1" applyBorder="1" applyAlignment="1" applyProtection="1">
      <alignment horizontal="center"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38" fontId="7" fillId="0" borderId="33" xfId="1" applyFont="1" applyBorder="1" applyAlignment="1" applyProtection="1">
      <alignment horizontal="right" vertical="center"/>
      <protection locked="0"/>
    </xf>
    <xf numFmtId="38" fontId="7" fillId="0" borderId="12" xfId="1" applyFont="1" applyBorder="1" applyAlignment="1" applyProtection="1">
      <alignment horizontal="right" vertical="center"/>
      <protection locked="0"/>
    </xf>
    <xf numFmtId="0" fontId="0" fillId="0" borderId="42" xfId="0" applyBorder="1" applyAlignment="1" applyProtection="1">
      <alignment horizontal="center" vertical="center"/>
      <protection locked="0"/>
    </xf>
    <xf numFmtId="0" fontId="0" fillId="0" borderId="46" xfId="0"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0" borderId="42" xfId="0" applyBorder="1" applyAlignment="1" applyProtection="1">
      <alignment horizontal="center" vertical="center" wrapText="1"/>
      <protection locked="0"/>
    </xf>
    <xf numFmtId="0" fontId="0" fillId="0" borderId="46" xfId="0" applyBorder="1" applyAlignment="1" applyProtection="1">
      <alignment horizontal="center" vertical="center" wrapText="1"/>
      <protection locked="0"/>
    </xf>
    <xf numFmtId="0" fontId="0" fillId="0" borderId="45" xfId="0" applyBorder="1" applyAlignment="1" applyProtection="1">
      <alignment horizontal="center" vertical="center" wrapText="1"/>
      <protection locked="0"/>
    </xf>
    <xf numFmtId="0" fontId="0" fillId="0" borderId="44"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22" xfId="0" applyBorder="1" applyAlignment="1" applyProtection="1">
      <alignment horizontal="left" vertical="center"/>
      <protection locked="0"/>
    </xf>
    <xf numFmtId="38" fontId="7" fillId="0" borderId="47" xfId="1" applyFont="1" applyBorder="1" applyAlignment="1" applyProtection="1">
      <alignment horizontal="right" vertical="center"/>
      <protection locked="0"/>
    </xf>
    <xf numFmtId="38" fontId="7" fillId="0" borderId="49" xfId="1" applyFont="1" applyBorder="1" applyAlignment="1" applyProtection="1">
      <alignment horizontal="right" vertical="center"/>
      <protection locked="0"/>
    </xf>
    <xf numFmtId="38" fontId="7" fillId="0" borderId="35" xfId="1" applyFont="1" applyBorder="1" applyAlignment="1" applyProtection="1">
      <alignment horizontal="right" vertical="center"/>
      <protection locked="0"/>
    </xf>
    <xf numFmtId="38" fontId="7" fillId="0" borderId="16" xfId="1" applyFont="1" applyBorder="1" applyAlignment="1" applyProtection="1">
      <alignment horizontal="right" vertical="center"/>
      <protection locked="0"/>
    </xf>
    <xf numFmtId="38" fontId="7" fillId="0" borderId="2" xfId="1" applyFont="1" applyBorder="1" applyAlignment="1" applyProtection="1">
      <alignment horizontal="right" vertical="center"/>
      <protection locked="0"/>
    </xf>
    <xf numFmtId="3" fontId="0" fillId="0" borderId="25" xfId="0" applyNumberFormat="1" applyBorder="1" applyAlignment="1" applyProtection="1">
      <alignment horizontal="center" vertical="center"/>
      <protection locked="0"/>
    </xf>
    <xf numFmtId="3" fontId="0" fillId="0" borderId="26" xfId="0" applyNumberFormat="1" applyBorder="1" applyAlignment="1" applyProtection="1">
      <alignment horizontal="center" vertical="center"/>
      <protection locked="0"/>
    </xf>
    <xf numFmtId="3" fontId="0" fillId="0" borderId="60" xfId="0" applyNumberFormat="1" applyBorder="1" applyAlignment="1" applyProtection="1">
      <alignment horizontal="center" vertical="center"/>
      <protection locked="0"/>
    </xf>
    <xf numFmtId="3" fontId="0" fillId="0" borderId="12" xfId="0" applyNumberFormat="1" applyBorder="1" applyAlignment="1" applyProtection="1">
      <alignment horizontal="center" vertical="center"/>
      <protection locked="0"/>
    </xf>
    <xf numFmtId="3" fontId="0" fillId="0" borderId="59" xfId="0" applyNumberFormat="1" applyBorder="1" applyAlignment="1" applyProtection="1">
      <alignment horizontal="center" vertical="center"/>
      <protection locked="0"/>
    </xf>
    <xf numFmtId="3" fontId="0" fillId="0" borderId="11" xfId="0" applyNumberFormat="1" applyBorder="1" applyAlignment="1" applyProtection="1">
      <alignment horizontal="center" vertical="center"/>
      <protection locked="0"/>
    </xf>
    <xf numFmtId="38" fontId="7" fillId="0" borderId="5" xfId="1" applyFont="1" applyBorder="1" applyAlignment="1" applyProtection="1">
      <alignment horizontal="center" vertical="center"/>
      <protection locked="0"/>
    </xf>
    <xf numFmtId="3" fontId="16" fillId="0" borderId="4" xfId="0" applyNumberFormat="1" applyFont="1" applyBorder="1" applyAlignment="1">
      <alignment horizontal="center" vertical="center"/>
    </xf>
    <xf numFmtId="3" fontId="16" fillId="0" borderId="28" xfId="0" applyNumberFormat="1" applyFont="1" applyBorder="1" applyAlignment="1">
      <alignment horizontal="center" vertical="center"/>
    </xf>
    <xf numFmtId="3" fontId="16" fillId="0" borderId="5" xfId="0" applyNumberFormat="1" applyFont="1" applyBorder="1" applyAlignment="1">
      <alignment horizontal="center" vertical="center"/>
    </xf>
    <xf numFmtId="3" fontId="16" fillId="0" borderId="10" xfId="0" applyNumberFormat="1" applyFont="1" applyBorder="1" applyAlignment="1">
      <alignment horizontal="center" vertical="center"/>
    </xf>
    <xf numFmtId="3" fontId="16" fillId="0" borderId="32" xfId="0" applyNumberFormat="1" applyFont="1" applyBorder="1" applyAlignment="1">
      <alignment horizontal="center" vertical="center"/>
    </xf>
    <xf numFmtId="0" fontId="6" fillId="0" borderId="24" xfId="0" applyFont="1" applyBorder="1" applyAlignment="1" applyProtection="1">
      <alignment horizontal="left"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28" xfId="0" applyFont="1" applyBorder="1" applyAlignment="1" applyProtection="1">
      <alignment horizontal="center" vertical="center"/>
      <protection locked="0"/>
    </xf>
    <xf numFmtId="0" fontId="16" fillId="0" borderId="23"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3" fontId="0" fillId="0" borderId="63" xfId="0" applyNumberFormat="1" applyBorder="1" applyAlignment="1" applyProtection="1">
      <alignment horizontal="center" vertical="center"/>
      <protection locked="0"/>
    </xf>
    <xf numFmtId="3" fontId="0" fillId="0" borderId="64" xfId="0" applyNumberFormat="1" applyBorder="1" applyAlignment="1" applyProtection="1">
      <alignment horizontal="center" vertical="center"/>
      <protection locked="0"/>
    </xf>
    <xf numFmtId="3" fontId="0" fillId="0" borderId="10" xfId="0" applyNumberFormat="1" applyBorder="1" applyAlignment="1" applyProtection="1">
      <alignment horizontal="center" vertical="center"/>
      <protection locked="0"/>
    </xf>
    <xf numFmtId="3" fontId="0" fillId="0" borderId="32" xfId="0" applyNumberFormat="1" applyBorder="1" applyAlignment="1" applyProtection="1">
      <alignment horizontal="center" vertical="center"/>
      <protection locked="0"/>
    </xf>
    <xf numFmtId="3" fontId="0" fillId="0" borderId="61" xfId="0" applyNumberFormat="1" applyBorder="1" applyAlignment="1" applyProtection="1">
      <alignment horizontal="center" vertical="center"/>
      <protection locked="0"/>
    </xf>
    <xf numFmtId="3" fontId="0" fillId="0" borderId="62" xfId="0" applyNumberFormat="1" applyBorder="1" applyAlignment="1" applyProtection="1">
      <alignment horizontal="center" vertical="center"/>
      <protection locked="0"/>
    </xf>
    <xf numFmtId="0" fontId="0" fillId="0" borderId="58" xfId="0" applyBorder="1" applyAlignment="1" applyProtection="1">
      <alignment horizontal="center" vertical="center"/>
      <protection locked="0"/>
    </xf>
    <xf numFmtId="38" fontId="7" fillId="0" borderId="5" xfId="1" applyFont="1" applyBorder="1" applyAlignment="1" applyProtection="1">
      <alignment horizontal="right" vertical="center"/>
      <protection locked="0"/>
    </xf>
    <xf numFmtId="38" fontId="7" fillId="0" borderId="11" xfId="1" applyFont="1" applyBorder="1" applyAlignment="1" applyProtection="1">
      <alignment horizontal="right" vertical="center"/>
      <protection locked="0"/>
    </xf>
    <xf numFmtId="3" fontId="0" fillId="0" borderId="44" xfId="0" applyNumberFormat="1" applyBorder="1" applyAlignment="1" applyProtection="1">
      <alignment horizontal="center" vertical="center"/>
      <protection locked="0"/>
    </xf>
    <xf numFmtId="3" fontId="0" fillId="0" borderId="50" xfId="0" applyNumberFormat="1" applyBorder="1" applyAlignment="1" applyProtection="1">
      <alignment horizontal="center" vertical="center"/>
      <protection locked="0"/>
    </xf>
    <xf numFmtId="3" fontId="0" fillId="0" borderId="43" xfId="0" applyNumberFormat="1" applyBorder="1" applyAlignment="1" applyProtection="1">
      <alignment horizontal="center" vertical="center"/>
      <protection locked="0"/>
    </xf>
    <xf numFmtId="3" fontId="0" fillId="0" borderId="21" xfId="0" applyNumberFormat="1" applyBorder="1" applyAlignment="1" applyProtection="1">
      <alignment horizontal="center" vertical="center"/>
      <protection locked="0"/>
    </xf>
    <xf numFmtId="3" fontId="0" fillId="0" borderId="3" xfId="0" applyNumberFormat="1" applyBorder="1" applyAlignment="1" applyProtection="1">
      <alignment horizontal="center" vertical="center"/>
      <protection locked="0"/>
    </xf>
    <xf numFmtId="3" fontId="0" fillId="0" borderId="36" xfId="0" applyNumberFormat="1" applyBorder="1" applyAlignment="1" applyProtection="1">
      <alignment horizontal="center" vertical="center" wrapText="1"/>
      <protection locked="0"/>
    </xf>
    <xf numFmtId="3" fontId="0" fillId="0" borderId="16" xfId="0" applyNumberFormat="1" applyBorder="1" applyAlignment="1" applyProtection="1">
      <alignment horizontal="center" vertical="center" wrapText="1"/>
      <protection locked="0"/>
    </xf>
    <xf numFmtId="0" fontId="0" fillId="0" borderId="0" xfId="0" applyBorder="1" applyProtection="1">
      <alignment vertical="center"/>
      <protection locked="0"/>
    </xf>
    <xf numFmtId="38" fontId="7" fillId="0" borderId="68" xfId="1" applyFont="1" applyBorder="1" applyAlignment="1" applyProtection="1">
      <alignment horizontal="right" vertical="center"/>
      <protection locked="0"/>
    </xf>
    <xf numFmtId="38" fontId="7" fillId="0" borderId="34" xfId="1" applyFont="1" applyBorder="1" applyAlignment="1" applyProtection="1">
      <alignment horizontal="right" vertical="center"/>
      <protection locked="0"/>
    </xf>
    <xf numFmtId="38" fontId="7" fillId="0" borderId="32" xfId="1" applyFont="1" applyBorder="1" applyAlignment="1" applyProtection="1">
      <alignment horizontal="center" vertical="center"/>
      <protection locked="0"/>
    </xf>
    <xf numFmtId="38" fontId="7" fillId="0" borderId="31" xfId="1" applyFont="1" applyBorder="1" applyAlignment="1" applyProtection="1">
      <alignment horizontal="right" vertical="center"/>
      <protection locked="0"/>
    </xf>
    <xf numFmtId="38" fontId="7" fillId="0" borderId="34" xfId="1" applyFont="1" applyBorder="1" applyAlignment="1" applyProtection="1">
      <alignment horizontal="center" vertical="center"/>
      <protection locked="0"/>
    </xf>
    <xf numFmtId="38" fontId="7" fillId="0" borderId="41" xfId="1" applyFont="1" applyBorder="1" applyAlignment="1" applyProtection="1">
      <alignment horizontal="right" vertical="center"/>
      <protection locked="0"/>
    </xf>
    <xf numFmtId="0" fontId="0" fillId="0" borderId="0" xfId="0"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0" fillId="0" borderId="0" xfId="0"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3" fontId="0" fillId="0" borderId="0" xfId="0" applyNumberFormat="1" applyBorder="1">
      <alignment vertical="center"/>
    </xf>
    <xf numFmtId="3" fontId="16" fillId="0" borderId="0" xfId="0" applyNumberFormat="1" applyFont="1" applyBorder="1" applyAlignment="1">
      <alignment horizontal="center" vertical="center"/>
    </xf>
    <xf numFmtId="0" fontId="0" fillId="0" borderId="0" xfId="0" applyBorder="1">
      <alignment vertical="center"/>
    </xf>
    <xf numFmtId="3" fontId="0" fillId="0" borderId="24" xfId="0" applyNumberFormat="1" applyBorder="1" applyAlignment="1" applyProtection="1">
      <alignment horizontal="right" vertical="center"/>
      <protection locked="0"/>
    </xf>
    <xf numFmtId="3" fontId="0" fillId="0" borderId="69" xfId="0" applyNumberFormat="1" applyBorder="1" applyAlignment="1">
      <alignment horizontal="center" vertical="center"/>
    </xf>
    <xf numFmtId="3"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40" xfId="0" applyBorder="1" applyAlignment="1">
      <alignment horizontal="center" vertical="center" wrapText="1"/>
    </xf>
    <xf numFmtId="176" fontId="0" fillId="0" borderId="33" xfId="0" applyNumberFormat="1" applyBorder="1" applyAlignment="1" applyProtection="1">
      <alignment horizontal="center" vertical="center"/>
      <protection locked="0"/>
    </xf>
    <xf numFmtId="0" fontId="0" fillId="0" borderId="34" xfId="0" applyBorder="1" applyAlignment="1" applyProtection="1">
      <alignment horizontal="center" vertical="center"/>
      <protection locked="0"/>
    </xf>
    <xf numFmtId="176" fontId="0" fillId="0" borderId="34" xfId="0" applyNumberFormat="1" applyBorder="1" applyAlignment="1" applyProtection="1">
      <alignment horizontal="center" vertical="center"/>
      <protection locked="0"/>
    </xf>
    <xf numFmtId="0" fontId="0" fillId="0" borderId="0" xfId="0" applyBorder="1" applyAlignment="1" applyProtection="1">
      <alignment horizontal="right" vertical="center"/>
      <protection locked="0"/>
    </xf>
    <xf numFmtId="0" fontId="0" fillId="0" borderId="10" xfId="0" applyBorder="1" applyAlignment="1" applyProtection="1">
      <alignment horizontal="right" vertical="center"/>
      <protection locked="0"/>
    </xf>
    <xf numFmtId="0" fontId="0" fillId="0" borderId="9"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3" fillId="0" borderId="26"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0" fillId="0" borderId="8" xfId="0" applyBorder="1" applyAlignment="1" applyProtection="1">
      <alignment horizontal="right" vertical="center" wrapText="1"/>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F9385-AF9B-47E3-9813-FD6FF9DA736E}">
  <dimension ref="A1:O42"/>
  <sheetViews>
    <sheetView tabSelected="1" topLeftCell="A16" zoomScaleNormal="100" workbookViewId="0">
      <selection activeCell="Q13" sqref="Q13"/>
    </sheetView>
  </sheetViews>
  <sheetFormatPr defaultColWidth="9" defaultRowHeight="13.5"/>
  <cols>
    <col min="1" max="1" width="9.5" style="10" customWidth="1"/>
    <col min="2" max="2" width="7.125" style="10" customWidth="1"/>
    <col min="3" max="3" width="6.5" style="10" bestFit="1" customWidth="1"/>
    <col min="4" max="4" width="5.625" style="10" customWidth="1"/>
    <col min="5" max="5" width="7.125" style="10" customWidth="1"/>
    <col min="6" max="6" width="6.5" style="10" customWidth="1"/>
    <col min="7" max="10" width="7.125" style="10" customWidth="1"/>
    <col min="11" max="11" width="8.875" style="10" customWidth="1"/>
    <col min="12" max="12" width="7.125" style="10" customWidth="1"/>
    <col min="13" max="13" width="4.625" style="10" customWidth="1"/>
    <col min="14" max="14" width="5.125" style="10" customWidth="1"/>
    <col min="15" max="15" width="10.625" style="10" customWidth="1"/>
    <col min="16" max="16384" width="9" style="10"/>
  </cols>
  <sheetData>
    <row r="1" spans="1:15" ht="36" customHeight="1">
      <c r="A1" s="111" t="s">
        <v>122</v>
      </c>
      <c r="B1" s="111"/>
      <c r="C1" s="111"/>
      <c r="D1" s="111"/>
      <c r="E1" s="111"/>
      <c r="F1" s="111"/>
      <c r="G1" s="111"/>
      <c r="H1" s="111"/>
      <c r="I1" s="111"/>
      <c r="J1" s="111"/>
      <c r="K1" s="111"/>
      <c r="L1" s="111"/>
      <c r="M1" s="111"/>
      <c r="N1" s="111"/>
      <c r="O1" s="9"/>
    </row>
    <row r="2" spans="1:15" ht="21" customHeight="1">
      <c r="A2" s="99"/>
      <c r="B2" s="99"/>
      <c r="C2" s="99"/>
      <c r="D2" s="99"/>
      <c r="E2" s="99"/>
      <c r="F2" s="99"/>
      <c r="G2" s="99"/>
      <c r="H2" s="99"/>
      <c r="I2" s="99"/>
      <c r="J2" s="99"/>
      <c r="K2" s="99"/>
      <c r="L2" s="99"/>
      <c r="M2" s="99"/>
      <c r="N2" s="99"/>
      <c r="O2" s="9"/>
    </row>
    <row r="3" spans="1:15" ht="27.75" customHeight="1">
      <c r="A3" s="71"/>
      <c r="B3" s="71"/>
      <c r="C3" s="71"/>
      <c r="D3" s="71"/>
      <c r="E3" s="71"/>
      <c r="F3" s="71"/>
      <c r="G3" s="71"/>
      <c r="H3" s="71"/>
      <c r="I3" s="134" t="s">
        <v>87</v>
      </c>
      <c r="J3" s="134"/>
      <c r="K3" s="134"/>
      <c r="L3" s="134"/>
      <c r="M3" s="100" t="s">
        <v>116</v>
      </c>
      <c r="N3" s="81"/>
      <c r="O3" s="9"/>
    </row>
    <row r="4" spans="1:15" ht="21" customHeight="1" thickBot="1">
      <c r="A4" s="11" t="s">
        <v>0</v>
      </c>
      <c r="B4" s="112" t="s">
        <v>26</v>
      </c>
      <c r="C4" s="112"/>
      <c r="D4" s="112"/>
      <c r="E4" s="112"/>
      <c r="F4" s="112"/>
      <c r="G4" s="112"/>
      <c r="H4" s="112"/>
      <c r="I4" s="112"/>
      <c r="J4" s="112"/>
      <c r="K4" s="112"/>
      <c r="L4" s="112"/>
      <c r="M4" s="112"/>
      <c r="N4" s="112"/>
    </row>
    <row r="5" spans="1:15" ht="23.1" customHeight="1">
      <c r="A5" s="153" t="s">
        <v>58</v>
      </c>
      <c r="B5" s="156" t="s">
        <v>70</v>
      </c>
      <c r="C5" s="147" t="s">
        <v>6</v>
      </c>
      <c r="D5" s="149"/>
      <c r="E5" s="147" t="s">
        <v>11</v>
      </c>
      <c r="F5" s="148"/>
      <c r="G5" s="148"/>
      <c r="H5" s="148"/>
      <c r="I5" s="148"/>
      <c r="J5" s="149"/>
      <c r="K5" s="131" t="s">
        <v>117</v>
      </c>
      <c r="L5" s="103" t="s">
        <v>4</v>
      </c>
      <c r="M5" s="104"/>
      <c r="N5" s="105" t="s">
        <v>2</v>
      </c>
    </row>
    <row r="6" spans="1:15" ht="23.1" customHeight="1">
      <c r="A6" s="154"/>
      <c r="B6" s="157"/>
      <c r="C6" s="159"/>
      <c r="D6" s="160"/>
      <c r="E6" s="129"/>
      <c r="F6" s="150"/>
      <c r="G6" s="150"/>
      <c r="H6" s="150"/>
      <c r="I6" s="150"/>
      <c r="J6" s="151"/>
      <c r="K6" s="132"/>
      <c r="L6" s="17" t="s">
        <v>86</v>
      </c>
      <c r="M6" s="22"/>
      <c r="N6" s="68" t="s">
        <v>2</v>
      </c>
    </row>
    <row r="7" spans="1:15" ht="23.1" customHeight="1">
      <c r="A7" s="154"/>
      <c r="B7" s="157"/>
      <c r="C7" s="129"/>
      <c r="D7" s="151"/>
      <c r="E7" s="113" t="s">
        <v>67</v>
      </c>
      <c r="F7" s="115"/>
      <c r="G7" s="113" t="s">
        <v>68</v>
      </c>
      <c r="H7" s="115"/>
      <c r="I7" s="113" t="s">
        <v>69</v>
      </c>
      <c r="J7" s="114"/>
      <c r="K7" s="132"/>
      <c r="L7" s="17" t="s">
        <v>3</v>
      </c>
      <c r="M7" s="22"/>
      <c r="N7" s="68" t="s">
        <v>2</v>
      </c>
      <c r="O7" s="22"/>
    </row>
    <row r="8" spans="1:15" ht="23.1" customHeight="1">
      <c r="A8" s="154"/>
      <c r="B8" s="157"/>
      <c r="C8" s="23"/>
      <c r="E8" s="17"/>
      <c r="F8" s="24"/>
      <c r="G8" s="25"/>
      <c r="H8" s="26"/>
      <c r="J8" s="41"/>
      <c r="K8" s="132"/>
      <c r="L8" s="17" t="s">
        <v>30</v>
      </c>
      <c r="M8" s="22"/>
      <c r="N8" s="68" t="s">
        <v>2</v>
      </c>
      <c r="O8" s="22"/>
    </row>
    <row r="9" spans="1:15" ht="23.1" customHeight="1">
      <c r="A9" s="154"/>
      <c r="B9" s="157"/>
      <c r="C9" s="23" t="str">
        <f>IF(E9+G9+I9=0,"",E9+G9+I9)</f>
        <v/>
      </c>
      <c r="D9" s="27" t="s">
        <v>2</v>
      </c>
      <c r="E9" s="28"/>
      <c r="F9" s="24" t="s">
        <v>2</v>
      </c>
      <c r="G9" s="28"/>
      <c r="H9" s="24" t="s">
        <v>2</v>
      </c>
      <c r="I9" s="17"/>
      <c r="J9" s="10" t="s">
        <v>2</v>
      </c>
      <c r="K9" s="132"/>
      <c r="L9" s="17" t="s">
        <v>31</v>
      </c>
      <c r="M9" s="22"/>
      <c r="N9" s="68" t="s">
        <v>2</v>
      </c>
      <c r="O9" s="22"/>
    </row>
    <row r="10" spans="1:15" ht="23.1" customHeight="1">
      <c r="A10" s="154"/>
      <c r="B10" s="158"/>
      <c r="C10" s="29"/>
      <c r="D10" s="20"/>
      <c r="E10" s="19"/>
      <c r="F10" s="30"/>
      <c r="G10" s="31"/>
      <c r="H10" s="30"/>
      <c r="I10" s="19"/>
      <c r="J10" s="20"/>
      <c r="K10" s="133"/>
      <c r="L10" s="19" t="s">
        <v>32</v>
      </c>
      <c r="M10" s="32"/>
      <c r="N10" s="69" t="s">
        <v>2</v>
      </c>
      <c r="O10" s="22"/>
    </row>
    <row r="11" spans="1:15" ht="23.1" customHeight="1">
      <c r="A11" s="154"/>
      <c r="B11" s="116" t="s">
        <v>5</v>
      </c>
      <c r="C11" s="127" t="s">
        <v>6</v>
      </c>
      <c r="D11" s="176"/>
      <c r="E11" s="119" t="s">
        <v>7</v>
      </c>
      <c r="F11" s="120"/>
      <c r="G11" s="120"/>
      <c r="H11" s="120"/>
      <c r="I11" s="120"/>
      <c r="J11" s="120"/>
      <c r="K11" s="120"/>
      <c r="L11" s="120"/>
      <c r="M11" s="120"/>
      <c r="N11" s="121"/>
    </row>
    <row r="12" spans="1:15" ht="13.5" customHeight="1">
      <c r="A12" s="154"/>
      <c r="B12" s="117"/>
      <c r="C12" s="159"/>
      <c r="D12" s="160"/>
      <c r="E12" s="170" t="s">
        <v>82</v>
      </c>
      <c r="F12" s="171"/>
      <c r="G12" s="116" t="s">
        <v>61</v>
      </c>
      <c r="H12" s="33">
        <v>60</v>
      </c>
      <c r="I12" s="34">
        <v>65</v>
      </c>
      <c r="J12" s="34">
        <v>70</v>
      </c>
      <c r="K12" s="34">
        <v>75</v>
      </c>
      <c r="L12" s="116" t="s">
        <v>66</v>
      </c>
      <c r="M12" s="127" t="s">
        <v>1</v>
      </c>
      <c r="N12" s="128"/>
    </row>
    <row r="13" spans="1:15">
      <c r="A13" s="154"/>
      <c r="B13" s="117"/>
      <c r="C13" s="159"/>
      <c r="D13" s="160"/>
      <c r="E13" s="172"/>
      <c r="F13" s="173"/>
      <c r="G13" s="122"/>
      <c r="H13" s="265" t="s">
        <v>76</v>
      </c>
      <c r="I13" s="47" t="s">
        <v>77</v>
      </c>
      <c r="J13" s="47" t="s">
        <v>78</v>
      </c>
      <c r="K13" s="47" t="s">
        <v>79</v>
      </c>
      <c r="L13" s="122"/>
      <c r="M13" s="129"/>
      <c r="N13" s="130"/>
    </row>
    <row r="14" spans="1:15" ht="23.1" customHeight="1">
      <c r="A14" s="154"/>
      <c r="B14" s="117"/>
      <c r="C14" s="12"/>
      <c r="D14" s="24"/>
      <c r="E14" s="113" t="s">
        <v>63</v>
      </c>
      <c r="F14" s="115"/>
      <c r="G14" s="35"/>
      <c r="H14" s="36"/>
      <c r="I14" s="35"/>
      <c r="J14" s="35"/>
      <c r="K14" s="37"/>
      <c r="L14" s="37"/>
      <c r="M14" s="125" t="str">
        <f>IF(G14+H14+I14+J14+K14+L14=0,"",G14+H14+I14+J14+K14+L14)</f>
        <v/>
      </c>
      <c r="N14" s="126"/>
    </row>
    <row r="15" spans="1:15" ht="23.1" customHeight="1">
      <c r="A15" s="154"/>
      <c r="B15" s="117"/>
      <c r="C15" s="38" t="str">
        <f>M16</f>
        <v/>
      </c>
      <c r="D15" s="39" t="s">
        <v>8</v>
      </c>
      <c r="E15" s="113" t="s">
        <v>64</v>
      </c>
      <c r="F15" s="115"/>
      <c r="G15" s="35"/>
      <c r="H15" s="35"/>
      <c r="I15" s="35"/>
      <c r="J15" s="35"/>
      <c r="K15" s="37"/>
      <c r="L15" s="37"/>
      <c r="M15" s="125" t="str">
        <f t="shared" ref="M15:M16" si="0">IF(G15+H15+I15+J15+K15+L15=0,"",G15+H15+I15+J15+K15+L15)</f>
        <v/>
      </c>
      <c r="N15" s="126"/>
    </row>
    <row r="16" spans="1:15" ht="23.1" customHeight="1" thickBot="1">
      <c r="A16" s="155"/>
      <c r="B16" s="118"/>
      <c r="C16" s="60"/>
      <c r="D16" s="106"/>
      <c r="E16" s="174" t="s">
        <v>65</v>
      </c>
      <c r="F16" s="175"/>
      <c r="G16" s="107">
        <f>SUM(G14:G15)</f>
        <v>0</v>
      </c>
      <c r="H16" s="107">
        <f>SUM(H14:H15)</f>
        <v>0</v>
      </c>
      <c r="I16" s="107">
        <f t="shared" ref="I16:L16" si="1">SUM(I14:I15)</f>
        <v>0</v>
      </c>
      <c r="J16" s="107">
        <f t="shared" si="1"/>
        <v>0</v>
      </c>
      <c r="K16" s="107">
        <f t="shared" si="1"/>
        <v>0</v>
      </c>
      <c r="L16" s="107">
        <f t="shared" si="1"/>
        <v>0</v>
      </c>
      <c r="M16" s="123" t="str">
        <f t="shared" si="0"/>
        <v/>
      </c>
      <c r="N16" s="124"/>
    </row>
    <row r="17" spans="1:15" ht="23.1" customHeight="1">
      <c r="A17" s="27" t="s">
        <v>104</v>
      </c>
      <c r="B17" s="12"/>
      <c r="C17" s="12"/>
      <c r="E17" s="12"/>
      <c r="F17" s="12"/>
      <c r="G17" s="79"/>
      <c r="H17" s="79"/>
      <c r="I17" s="79"/>
      <c r="J17" s="79"/>
      <c r="K17" s="79"/>
      <c r="L17" s="79"/>
      <c r="M17" s="38"/>
      <c r="N17" s="38"/>
    </row>
    <row r="18" spans="1:15" ht="18" customHeight="1">
      <c r="A18" s="12"/>
      <c r="B18" s="45"/>
      <c r="C18" s="45"/>
      <c r="H18" s="46"/>
      <c r="I18" s="46"/>
      <c r="J18" s="46"/>
      <c r="K18" s="46"/>
      <c r="L18" s="46"/>
      <c r="M18" s="46"/>
      <c r="N18" s="46"/>
      <c r="O18" s="22"/>
    </row>
    <row r="19" spans="1:15" ht="23.1" customHeight="1" thickBot="1">
      <c r="A19" s="11" t="s">
        <v>57</v>
      </c>
      <c r="B19" s="146" t="s">
        <v>26</v>
      </c>
      <c r="C19" s="146"/>
      <c r="D19" s="146"/>
      <c r="E19" s="146"/>
      <c r="F19" s="146"/>
      <c r="G19" s="146"/>
      <c r="H19" s="146"/>
      <c r="I19" s="146"/>
      <c r="J19" s="146"/>
      <c r="K19" s="146"/>
      <c r="L19" s="146"/>
      <c r="M19" s="146"/>
      <c r="N19" s="146"/>
      <c r="O19" s="22"/>
    </row>
    <row r="20" spans="1:15" ht="23.1" customHeight="1">
      <c r="A20" s="153" t="s">
        <v>75</v>
      </c>
      <c r="B20" s="143" t="s">
        <v>9</v>
      </c>
      <c r="C20" s="143" t="s">
        <v>10</v>
      </c>
      <c r="D20" s="147"/>
      <c r="E20" s="148"/>
      <c r="F20" s="148"/>
      <c r="G20" s="149"/>
      <c r="H20" s="168" t="s">
        <v>74</v>
      </c>
      <c r="I20" s="263"/>
      <c r="J20" s="14"/>
      <c r="K20" s="14" t="s">
        <v>12</v>
      </c>
      <c r="L20" s="14"/>
      <c r="M20" s="14"/>
      <c r="N20" s="15"/>
      <c r="O20" s="22"/>
    </row>
    <row r="21" spans="1:15" ht="23.25" customHeight="1">
      <c r="A21" s="165"/>
      <c r="B21" s="122"/>
      <c r="C21" s="117"/>
      <c r="D21" s="129"/>
      <c r="E21" s="150"/>
      <c r="F21" s="150"/>
      <c r="G21" s="151"/>
      <c r="H21" s="169"/>
      <c r="I21" s="264"/>
      <c r="J21" s="20"/>
      <c r="K21" s="48" t="s">
        <v>13</v>
      </c>
      <c r="N21" s="101"/>
    </row>
    <row r="22" spans="1:15">
      <c r="A22" s="165"/>
      <c r="B22" s="117" t="s">
        <v>14</v>
      </c>
      <c r="C22" s="127" t="s">
        <v>65</v>
      </c>
      <c r="D22" s="261"/>
      <c r="G22" s="166" t="s">
        <v>81</v>
      </c>
      <c r="H22" s="127" t="s">
        <v>60</v>
      </c>
      <c r="I22" s="34">
        <v>70</v>
      </c>
      <c r="J22" s="49">
        <v>75</v>
      </c>
      <c r="K22" s="49">
        <v>80</v>
      </c>
      <c r="L22" s="116" t="s">
        <v>119</v>
      </c>
      <c r="M22" s="113" t="s">
        <v>6</v>
      </c>
      <c r="N22" s="257"/>
    </row>
    <row r="23" spans="1:15">
      <c r="A23" s="165"/>
      <c r="B23" s="117"/>
      <c r="C23" s="159"/>
      <c r="D23" s="262"/>
      <c r="G23" s="167"/>
      <c r="H23" s="129"/>
      <c r="I23" s="47" t="s">
        <v>78</v>
      </c>
      <c r="J23" s="31" t="s">
        <v>132</v>
      </c>
      <c r="K23" s="31" t="s">
        <v>118</v>
      </c>
      <c r="L23" s="122"/>
      <c r="M23" s="113"/>
      <c r="N23" s="257"/>
    </row>
    <row r="24" spans="1:15" ht="23.1" customHeight="1">
      <c r="A24" s="165"/>
      <c r="B24" s="117"/>
      <c r="C24" s="16"/>
      <c r="D24" s="259"/>
      <c r="G24" s="50" t="s">
        <v>15</v>
      </c>
      <c r="H24" s="51"/>
      <c r="I24" s="35"/>
      <c r="J24" s="70"/>
      <c r="K24" s="51"/>
      <c r="L24" s="35"/>
      <c r="M24" s="256">
        <f>SUM(H24:L24)</f>
        <v>0</v>
      </c>
      <c r="N24" s="258"/>
    </row>
    <row r="25" spans="1:15" ht="23.1" customHeight="1">
      <c r="A25" s="165"/>
      <c r="B25" s="117"/>
      <c r="C25" s="16"/>
      <c r="D25" s="244"/>
      <c r="E25" s="246" t="str">
        <f>IF(M26=0,"",M26)</f>
        <v/>
      </c>
      <c r="F25" s="39" t="s">
        <v>8</v>
      </c>
      <c r="G25" s="50" t="s">
        <v>16</v>
      </c>
      <c r="H25" s="51"/>
      <c r="I25" s="35"/>
      <c r="J25" s="70"/>
      <c r="K25" s="51"/>
      <c r="L25" s="35"/>
      <c r="M25" s="256">
        <f>SUM(H25:L25)</f>
        <v>0</v>
      </c>
      <c r="N25" s="258"/>
    </row>
    <row r="26" spans="1:15" ht="23.1" customHeight="1">
      <c r="A26" s="165"/>
      <c r="B26" s="122"/>
      <c r="C26" s="102"/>
      <c r="D26" s="260"/>
      <c r="G26" s="50" t="s">
        <v>6</v>
      </c>
      <c r="H26" s="70">
        <f>SUM(H24:H25)</f>
        <v>0</v>
      </c>
      <c r="I26" s="70">
        <f>SUM(I24:I25)</f>
        <v>0</v>
      </c>
      <c r="J26" s="70">
        <f t="shared" ref="G26:J26" si="2">SUM(J24:J25)</f>
        <v>0</v>
      </c>
      <c r="K26" s="70">
        <f>SUM(K24:K25)</f>
        <v>0</v>
      </c>
      <c r="L26" s="70">
        <f>SUM(L24:L25)</f>
        <v>0</v>
      </c>
      <c r="M26" s="256">
        <f>SUM(H26:L26)</f>
        <v>0</v>
      </c>
      <c r="N26" s="258"/>
    </row>
    <row r="27" spans="1:15" ht="23.1" customHeight="1">
      <c r="A27" s="40" t="s">
        <v>17</v>
      </c>
      <c r="B27" s="52" t="s">
        <v>62</v>
      </c>
      <c r="C27" s="52"/>
      <c r="D27" s="52"/>
      <c r="E27" s="52"/>
      <c r="F27" s="52"/>
      <c r="G27" s="52"/>
      <c r="H27" s="52"/>
      <c r="I27" s="52"/>
      <c r="J27" s="52"/>
      <c r="K27" s="52"/>
      <c r="L27" s="41"/>
      <c r="M27" s="41"/>
      <c r="N27" s="42"/>
    </row>
    <row r="28" spans="1:15" ht="23.1" customHeight="1">
      <c r="A28" s="164" t="s">
        <v>59</v>
      </c>
      <c r="B28" s="41" t="s">
        <v>36</v>
      </c>
      <c r="C28" s="41"/>
      <c r="D28" s="41"/>
      <c r="E28" s="41"/>
      <c r="F28" s="142" t="s">
        <v>91</v>
      </c>
      <c r="G28" s="142"/>
      <c r="H28" s="142"/>
      <c r="I28" s="142"/>
      <c r="J28" s="142"/>
      <c r="K28" s="142"/>
      <c r="L28" s="142"/>
      <c r="M28" s="41"/>
      <c r="N28" s="42"/>
    </row>
    <row r="29" spans="1:15" ht="22.5" customHeight="1">
      <c r="A29" s="154"/>
      <c r="B29" s="17"/>
      <c r="F29" s="141" t="s">
        <v>92</v>
      </c>
      <c r="G29" s="141"/>
      <c r="H29" s="141"/>
      <c r="I29" s="141"/>
      <c r="J29" s="141"/>
      <c r="K29" s="141"/>
      <c r="L29" s="141"/>
      <c r="N29" s="18"/>
    </row>
    <row r="30" spans="1:15" ht="23.1" customHeight="1">
      <c r="A30" s="154"/>
      <c r="B30" s="17" t="s">
        <v>37</v>
      </c>
      <c r="F30" s="139" t="s">
        <v>111</v>
      </c>
      <c r="G30" s="139"/>
      <c r="H30" s="139"/>
      <c r="I30" s="139"/>
      <c r="J30" s="139"/>
      <c r="K30" s="139"/>
      <c r="L30" s="139"/>
      <c r="M30" s="139"/>
      <c r="N30" s="140"/>
    </row>
    <row r="31" spans="1:15" ht="23.1" customHeight="1">
      <c r="A31" s="161" t="s">
        <v>88</v>
      </c>
      <c r="B31" s="137" t="s">
        <v>55</v>
      </c>
      <c r="C31" s="137"/>
      <c r="D31" s="135" t="s">
        <v>80</v>
      </c>
      <c r="E31" s="135"/>
      <c r="F31" s="53" t="s">
        <v>52</v>
      </c>
      <c r="G31" s="41"/>
      <c r="H31" s="54" t="s">
        <v>53</v>
      </c>
      <c r="I31" s="41"/>
      <c r="J31" s="54"/>
      <c r="K31" s="54"/>
      <c r="L31" s="41"/>
      <c r="M31" s="41"/>
      <c r="N31" s="42"/>
    </row>
    <row r="32" spans="1:15" ht="23.1" customHeight="1">
      <c r="A32" s="162"/>
      <c r="B32" s="137"/>
      <c r="C32" s="137"/>
      <c r="D32" s="135"/>
      <c r="E32" s="135"/>
      <c r="F32" s="144" t="s">
        <v>27</v>
      </c>
      <c r="G32" s="145"/>
      <c r="H32" s="20"/>
      <c r="I32" s="20"/>
      <c r="J32" s="32"/>
      <c r="K32" s="32"/>
      <c r="L32" s="20"/>
      <c r="M32" s="20"/>
      <c r="N32" s="21"/>
    </row>
    <row r="33" spans="1:14" ht="22.5" customHeight="1">
      <c r="A33" s="162"/>
      <c r="B33" s="137"/>
      <c r="C33" s="137"/>
      <c r="D33" s="135" t="s">
        <v>89</v>
      </c>
      <c r="E33" s="135"/>
      <c r="F33" s="78" t="s">
        <v>90</v>
      </c>
      <c r="H33" s="78" t="s">
        <v>83</v>
      </c>
      <c r="I33" s="78"/>
      <c r="J33" s="65"/>
      <c r="K33" s="65"/>
      <c r="L33" s="78"/>
      <c r="M33" s="56"/>
      <c r="N33" s="57"/>
    </row>
    <row r="34" spans="1:14" ht="22.5" customHeight="1">
      <c r="A34" s="162"/>
      <c r="B34" s="137"/>
      <c r="C34" s="137"/>
      <c r="D34" s="135"/>
      <c r="E34" s="135"/>
      <c r="F34" s="55" t="s">
        <v>27</v>
      </c>
      <c r="G34" s="56"/>
      <c r="H34" s="56"/>
      <c r="I34" s="56"/>
      <c r="J34" s="56"/>
      <c r="K34" s="56"/>
      <c r="L34" s="56"/>
      <c r="M34" s="56"/>
      <c r="N34" s="57"/>
    </row>
    <row r="35" spans="1:14" ht="22.5" customHeight="1" thickBot="1">
      <c r="A35" s="163"/>
      <c r="B35" s="138"/>
      <c r="C35" s="138"/>
      <c r="D35" s="136" t="s">
        <v>33</v>
      </c>
      <c r="E35" s="136"/>
      <c r="F35" s="58" t="s">
        <v>84</v>
      </c>
      <c r="G35" s="58"/>
      <c r="H35" s="58"/>
      <c r="I35" s="58"/>
      <c r="J35" s="58"/>
      <c r="K35" s="58"/>
      <c r="L35" s="82"/>
      <c r="M35" s="82"/>
      <c r="N35" s="59"/>
    </row>
    <row r="36" spans="1:14" ht="18" customHeight="1">
      <c r="A36" s="152" t="s">
        <v>106</v>
      </c>
      <c r="B36" s="152"/>
      <c r="C36" s="152"/>
      <c r="D36" s="152"/>
      <c r="E36" s="152"/>
      <c r="F36" s="152"/>
      <c r="G36" s="152"/>
      <c r="H36" s="152"/>
      <c r="I36" s="152"/>
      <c r="J36" s="152"/>
    </row>
    <row r="37" spans="1:14" ht="18" customHeight="1"/>
    <row r="38" spans="1:14" ht="18" customHeight="1"/>
    <row r="39" spans="1:14" ht="18" customHeight="1"/>
    <row r="40" spans="1:14" ht="18" customHeight="1"/>
    <row r="41" spans="1:14" ht="18" customHeight="1"/>
    <row r="42" spans="1:14" ht="18" customHeight="1"/>
  </sheetData>
  <mergeCells count="50">
    <mergeCell ref="M26:N26"/>
    <mergeCell ref="C22:D23"/>
    <mergeCell ref="D20:G21"/>
    <mergeCell ref="H20:I21"/>
    <mergeCell ref="B19:N19"/>
    <mergeCell ref="L22:L23"/>
    <mergeCell ref="A36:J36"/>
    <mergeCell ref="A31:A35"/>
    <mergeCell ref="A28:A30"/>
    <mergeCell ref="A20:A26"/>
    <mergeCell ref="G22:G23"/>
    <mergeCell ref="H22:H23"/>
    <mergeCell ref="M22:N23"/>
    <mergeCell ref="M24:N24"/>
    <mergeCell ref="M25:N25"/>
    <mergeCell ref="F29:L29"/>
    <mergeCell ref="F28:L28"/>
    <mergeCell ref="B20:B21"/>
    <mergeCell ref="C20:C21"/>
    <mergeCell ref="B22:B26"/>
    <mergeCell ref="D31:E32"/>
    <mergeCell ref="D33:E34"/>
    <mergeCell ref="D35:E35"/>
    <mergeCell ref="B31:C35"/>
    <mergeCell ref="F30:N30"/>
    <mergeCell ref="F32:G32"/>
    <mergeCell ref="B11:B16"/>
    <mergeCell ref="E14:F14"/>
    <mergeCell ref="E15:F15"/>
    <mergeCell ref="E11:N11"/>
    <mergeCell ref="L12:L13"/>
    <mergeCell ref="M16:N16"/>
    <mergeCell ref="M14:N14"/>
    <mergeCell ref="M15:N15"/>
    <mergeCell ref="M12:N13"/>
    <mergeCell ref="G12:G13"/>
    <mergeCell ref="E12:F13"/>
    <mergeCell ref="E16:F16"/>
    <mergeCell ref="C11:D13"/>
    <mergeCell ref="A1:N1"/>
    <mergeCell ref="B4:N4"/>
    <mergeCell ref="I7:J7"/>
    <mergeCell ref="G7:H7"/>
    <mergeCell ref="E7:F7"/>
    <mergeCell ref="K5:K10"/>
    <mergeCell ref="I3:L3"/>
    <mergeCell ref="A5:A16"/>
    <mergeCell ref="B5:B10"/>
    <mergeCell ref="E5:J6"/>
    <mergeCell ref="C5:D7"/>
  </mergeCells>
  <phoneticPr fontId="1"/>
  <printOptions horizontalCentered="1"/>
  <pageMargins left="0.59055118110236227" right="0.19685039370078741" top="0.59055118110236227" bottom="0.19685039370078741" header="0.19685039370078741" footer="0"/>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9"/>
  <sheetViews>
    <sheetView showZeros="0" topLeftCell="A25" zoomScaleNormal="100" workbookViewId="0">
      <selection activeCell="D40" sqref="D40"/>
    </sheetView>
  </sheetViews>
  <sheetFormatPr defaultColWidth="9" defaultRowHeight="13.5"/>
  <cols>
    <col min="1" max="1" width="10.75" style="10" customWidth="1"/>
    <col min="2" max="2" width="16.25" style="10" customWidth="1"/>
    <col min="3" max="3" width="12.625" style="10" customWidth="1"/>
    <col min="4" max="4" width="10.625" style="10" customWidth="1"/>
    <col min="5" max="5" width="2.625" style="10" customWidth="1"/>
    <col min="6" max="6" width="15" style="10" customWidth="1"/>
    <col min="7" max="7" width="12.625" style="10" customWidth="1"/>
    <col min="8" max="8" width="10.625" style="10" customWidth="1"/>
    <col min="9" max="16384" width="9" style="10"/>
  </cols>
  <sheetData>
    <row r="1" spans="1:9" ht="23.1" customHeight="1" thickBot="1">
      <c r="A1" s="213" t="s">
        <v>105</v>
      </c>
      <c r="B1" s="213"/>
      <c r="C1" s="61"/>
      <c r="D1" s="22"/>
      <c r="E1" s="22"/>
      <c r="F1" s="22"/>
      <c r="G1" s="251" t="s">
        <v>126</v>
      </c>
      <c r="H1" s="251"/>
    </row>
    <row r="2" spans="1:9" ht="22.5" customHeight="1" thickBot="1">
      <c r="A2" s="186" t="s">
        <v>18</v>
      </c>
      <c r="B2" s="201" t="s">
        <v>19</v>
      </c>
      <c r="C2" s="202"/>
      <c r="D2" s="202"/>
      <c r="E2" s="230" t="s">
        <v>20</v>
      </c>
      <c r="F2" s="231"/>
      <c r="G2" s="231"/>
      <c r="H2" s="232"/>
    </row>
    <row r="3" spans="1:9" ht="21.95" customHeight="1">
      <c r="A3" s="187"/>
      <c r="B3" s="62" t="s">
        <v>121</v>
      </c>
      <c r="C3" s="198"/>
      <c r="D3" s="199"/>
      <c r="E3" s="235" t="s">
        <v>121</v>
      </c>
      <c r="F3" s="236"/>
      <c r="G3" s="198"/>
      <c r="H3" s="238"/>
    </row>
    <row r="4" spans="1:9" ht="21.95" customHeight="1" thickBot="1">
      <c r="A4" s="187"/>
      <c r="B4" s="63" t="s">
        <v>21</v>
      </c>
      <c r="C4" s="180"/>
      <c r="D4" s="181"/>
      <c r="E4" s="203" t="s">
        <v>101</v>
      </c>
      <c r="F4" s="204"/>
      <c r="G4" s="184"/>
      <c r="H4" s="239"/>
      <c r="I4" s="237"/>
    </row>
    <row r="5" spans="1:9" ht="21.95" customHeight="1">
      <c r="A5" s="186"/>
      <c r="B5" s="91" t="s">
        <v>22</v>
      </c>
      <c r="C5" s="228"/>
      <c r="D5" s="229"/>
      <c r="E5" s="205" t="s">
        <v>100</v>
      </c>
      <c r="F5" s="206"/>
      <c r="G5" s="207"/>
      <c r="H5" s="240"/>
    </row>
    <row r="6" spans="1:9" ht="21.95" customHeight="1">
      <c r="A6" s="187"/>
      <c r="B6" s="64" t="s">
        <v>93</v>
      </c>
      <c r="C6" s="184"/>
      <c r="D6" s="185"/>
      <c r="E6" s="233" t="s">
        <v>98</v>
      </c>
      <c r="F6" s="234"/>
      <c r="G6" s="200"/>
      <c r="H6" s="241"/>
    </row>
    <row r="7" spans="1:9" ht="27">
      <c r="A7" s="187"/>
      <c r="B7" s="75" t="s">
        <v>107</v>
      </c>
      <c r="C7" s="184"/>
      <c r="D7" s="185"/>
      <c r="E7" s="225" t="s">
        <v>130</v>
      </c>
      <c r="F7" s="226"/>
      <c r="G7" s="221"/>
      <c r="H7" s="222"/>
    </row>
    <row r="8" spans="1:9" ht="26.25" customHeight="1">
      <c r="A8" s="187"/>
      <c r="B8" s="64" t="s">
        <v>94</v>
      </c>
      <c r="C8" s="184"/>
      <c r="D8" s="185"/>
      <c r="E8" s="205"/>
      <c r="F8" s="206"/>
      <c r="G8" s="223"/>
      <c r="H8" s="224"/>
    </row>
    <row r="9" spans="1:9" ht="21.95" customHeight="1">
      <c r="A9" s="187"/>
      <c r="B9" s="64" t="s">
        <v>95</v>
      </c>
      <c r="C9" s="184"/>
      <c r="D9" s="185"/>
      <c r="E9" s="64" t="s">
        <v>23</v>
      </c>
      <c r="F9" s="65" t="s">
        <v>25</v>
      </c>
      <c r="G9" s="184"/>
      <c r="H9" s="239"/>
    </row>
    <row r="10" spans="1:9" ht="21.95" customHeight="1">
      <c r="A10" s="187"/>
      <c r="B10" s="64"/>
      <c r="C10" s="184"/>
      <c r="D10" s="185"/>
      <c r="E10" s="66" t="s">
        <v>24</v>
      </c>
      <c r="F10" s="65" t="s">
        <v>120</v>
      </c>
      <c r="G10" s="184"/>
      <c r="H10" s="239"/>
    </row>
    <row r="11" spans="1:9" ht="22.5" customHeight="1">
      <c r="A11" s="187"/>
      <c r="B11" s="64"/>
      <c r="C11" s="184"/>
      <c r="D11" s="185"/>
      <c r="E11" s="91" t="s">
        <v>96</v>
      </c>
      <c r="F11" s="83" t="s">
        <v>97</v>
      </c>
      <c r="G11" s="184"/>
      <c r="H11" s="239"/>
    </row>
    <row r="12" spans="1:9" ht="21.95" customHeight="1">
      <c r="A12" s="187"/>
      <c r="B12" s="64"/>
      <c r="C12" s="184"/>
      <c r="D12" s="185"/>
      <c r="E12" s="205" t="s">
        <v>99</v>
      </c>
      <c r="F12" s="206"/>
      <c r="G12" s="180"/>
      <c r="H12" s="242"/>
    </row>
    <row r="13" spans="1:9" ht="22.5" customHeight="1" thickBot="1">
      <c r="A13" s="188"/>
      <c r="B13" s="40" t="s">
        <v>125</v>
      </c>
      <c r="C13" s="196">
        <f>SUM(C3:D12)</f>
        <v>0</v>
      </c>
      <c r="D13" s="197"/>
      <c r="E13" s="227" t="s">
        <v>125</v>
      </c>
      <c r="F13" s="175"/>
      <c r="G13" s="196">
        <f>SUM(G4:H6,G12:H12)</f>
        <v>0</v>
      </c>
      <c r="H13" s="243"/>
    </row>
    <row r="14" spans="1:9" ht="21.95" customHeight="1">
      <c r="A14" s="189" t="s">
        <v>56</v>
      </c>
      <c r="B14" s="182" t="s">
        <v>40</v>
      </c>
      <c r="C14" s="183"/>
      <c r="D14" s="14" t="s">
        <v>127</v>
      </c>
      <c r="E14" s="14"/>
      <c r="F14" s="14"/>
      <c r="G14" s="14"/>
      <c r="H14" s="15"/>
    </row>
    <row r="15" spans="1:9" ht="21.95" customHeight="1">
      <c r="A15" s="190"/>
      <c r="B15" s="195" t="s">
        <v>41</v>
      </c>
      <c r="C15" s="141"/>
      <c r="D15" s="10" t="s">
        <v>128</v>
      </c>
      <c r="E15" s="237"/>
      <c r="F15" s="237"/>
      <c r="G15" s="237"/>
      <c r="H15" s="18"/>
    </row>
    <row r="16" spans="1:9" ht="21.95" customHeight="1">
      <c r="A16" s="190"/>
      <c r="B16" s="195" t="s">
        <v>38</v>
      </c>
      <c r="C16" s="141"/>
      <c r="D16" s="10" t="s">
        <v>129</v>
      </c>
      <c r="E16" s="237"/>
      <c r="F16" s="237"/>
      <c r="G16" s="237"/>
      <c r="H16" s="18"/>
    </row>
    <row r="17" spans="1:8" ht="21.95" customHeight="1">
      <c r="A17" s="190"/>
      <c r="B17" s="76" t="s">
        <v>39</v>
      </c>
      <c r="C17" s="27"/>
      <c r="D17" s="27"/>
      <c r="E17" s="244"/>
      <c r="F17" s="244"/>
      <c r="G17" s="244"/>
      <c r="H17" s="18"/>
    </row>
    <row r="18" spans="1:8" ht="21.95" customHeight="1" thickBot="1">
      <c r="A18" s="191"/>
      <c r="B18" s="72"/>
      <c r="C18" s="60"/>
      <c r="D18" s="60"/>
      <c r="E18" s="60"/>
      <c r="F18" s="60"/>
      <c r="G18" s="60"/>
      <c r="H18" s="73"/>
    </row>
    <row r="19" spans="1:8" ht="20.100000000000001" customHeight="1">
      <c r="A19" s="189" t="s">
        <v>34</v>
      </c>
      <c r="B19" s="77" t="s">
        <v>131</v>
      </c>
      <c r="C19" s="87"/>
      <c r="D19" s="87"/>
      <c r="E19" s="87"/>
      <c r="F19" s="87"/>
      <c r="G19" s="87"/>
      <c r="H19" s="90"/>
    </row>
    <row r="20" spans="1:8" ht="21.95" customHeight="1">
      <c r="A20" s="190"/>
      <c r="B20" s="88" t="s">
        <v>71</v>
      </c>
      <c r="C20" s="89"/>
      <c r="D20" s="89"/>
      <c r="E20" s="245"/>
      <c r="F20" s="245"/>
      <c r="G20" s="245"/>
      <c r="H20" s="68"/>
    </row>
    <row r="21" spans="1:8" ht="21.95" customHeight="1" thickBot="1">
      <c r="A21" s="191"/>
      <c r="B21" s="84"/>
      <c r="C21" s="85"/>
      <c r="D21" s="85"/>
      <c r="E21" s="85"/>
      <c r="F21" s="85"/>
      <c r="G21" s="85"/>
      <c r="H21" s="86"/>
    </row>
    <row r="22" spans="1:8" ht="21.95" customHeight="1">
      <c r="A22" s="189" t="s">
        <v>35</v>
      </c>
      <c r="B22" s="182" t="s">
        <v>54</v>
      </c>
      <c r="C22" s="183"/>
      <c r="D22" s="14" t="s">
        <v>85</v>
      </c>
      <c r="E22" s="14"/>
      <c r="F22" s="14"/>
      <c r="G22" s="14"/>
      <c r="H22" s="15"/>
    </row>
    <row r="23" spans="1:8" ht="21.95" customHeight="1" thickBot="1">
      <c r="A23" s="191"/>
      <c r="B23" s="67" t="s">
        <v>37</v>
      </c>
      <c r="C23" s="43"/>
      <c r="D23" s="43"/>
      <c r="E23" s="43"/>
      <c r="F23" s="60"/>
      <c r="G23" s="60"/>
      <c r="H23" s="44"/>
    </row>
    <row r="24" spans="1:8" ht="20.100000000000001" customHeight="1" thickBot="1">
      <c r="A24" s="189" t="s">
        <v>108</v>
      </c>
      <c r="B24" s="192" t="s">
        <v>42</v>
      </c>
      <c r="C24" s="193"/>
      <c r="D24" s="193"/>
      <c r="E24" s="192" t="s">
        <v>43</v>
      </c>
      <c r="F24" s="193"/>
      <c r="G24" s="193"/>
      <c r="H24" s="194"/>
    </row>
    <row r="25" spans="1:8" ht="21.95" customHeight="1">
      <c r="A25" s="190"/>
      <c r="B25" s="76" t="s">
        <v>109</v>
      </c>
      <c r="C25" s="12"/>
      <c r="D25" s="12"/>
      <c r="E25" s="77" t="s">
        <v>102</v>
      </c>
      <c r="F25" s="13"/>
      <c r="G25" s="13"/>
      <c r="H25" s="74"/>
    </row>
    <row r="26" spans="1:8" ht="21.95" customHeight="1">
      <c r="A26" s="190"/>
      <c r="B26" s="76" t="s">
        <v>110</v>
      </c>
      <c r="C26" s="12"/>
      <c r="D26" s="12"/>
      <c r="E26" s="76" t="s">
        <v>103</v>
      </c>
      <c r="F26" s="246"/>
      <c r="G26" s="246"/>
      <c r="H26" s="93"/>
    </row>
    <row r="27" spans="1:8" ht="21.95" customHeight="1">
      <c r="A27" s="190"/>
      <c r="B27" s="80" t="s">
        <v>44</v>
      </c>
      <c r="E27" s="216" t="s">
        <v>123</v>
      </c>
      <c r="F27" s="247"/>
      <c r="G27" s="247"/>
      <c r="H27" s="217"/>
    </row>
    <row r="28" spans="1:8" ht="21.95" customHeight="1" thickBot="1">
      <c r="A28" s="191"/>
      <c r="B28" s="214" t="s">
        <v>124</v>
      </c>
      <c r="C28" s="215"/>
      <c r="D28" s="215"/>
      <c r="E28" s="218"/>
      <c r="F28" s="219"/>
      <c r="G28" s="219"/>
      <c r="H28" s="220"/>
    </row>
    <row r="29" spans="1:8" ht="24" customHeight="1" thickBot="1">
      <c r="A29" s="97"/>
      <c r="B29" s="98"/>
      <c r="C29" s="98"/>
      <c r="D29" s="98"/>
      <c r="E29" s="92"/>
      <c r="F29" s="92"/>
      <c r="G29" s="92"/>
      <c r="H29" s="92"/>
    </row>
    <row r="30" spans="1:8" customFormat="1" ht="18" customHeight="1">
      <c r="A30" s="177" t="s">
        <v>28</v>
      </c>
      <c r="B30" s="252" t="s">
        <v>29</v>
      </c>
      <c r="C30" s="94" t="s">
        <v>48</v>
      </c>
      <c r="D30" s="6"/>
      <c r="E30" s="6" t="s">
        <v>49</v>
      </c>
      <c r="F30" s="1"/>
      <c r="G30" s="6"/>
      <c r="H30" s="8"/>
    </row>
    <row r="31" spans="1:8" customFormat="1" ht="18" customHeight="1">
      <c r="A31" s="178"/>
      <c r="B31" s="253"/>
      <c r="C31" s="95"/>
      <c r="D31" s="248"/>
      <c r="E31" s="248" t="s">
        <v>73</v>
      </c>
      <c r="F31" s="248"/>
      <c r="G31" s="248"/>
      <c r="H31" s="7"/>
    </row>
    <row r="32" spans="1:8" customFormat="1" ht="18" customHeight="1">
      <c r="A32" s="178"/>
      <c r="B32" s="253"/>
      <c r="C32" s="95"/>
      <c r="D32" s="248"/>
      <c r="E32" s="248" t="s">
        <v>72</v>
      </c>
      <c r="F32" s="248"/>
      <c r="G32" s="248"/>
      <c r="H32" s="7"/>
    </row>
    <row r="33" spans="1:8" customFormat="1" ht="18" customHeight="1">
      <c r="A33" s="178"/>
      <c r="B33" s="253"/>
      <c r="C33" s="4" t="s">
        <v>50</v>
      </c>
      <c r="D33" s="248"/>
      <c r="E33" s="248"/>
      <c r="F33" s="248"/>
      <c r="G33" s="248"/>
      <c r="H33" s="7"/>
    </row>
    <row r="34" spans="1:8" customFormat="1" ht="18" customHeight="1">
      <c r="A34" s="178"/>
      <c r="B34" s="253" t="s">
        <v>112</v>
      </c>
      <c r="C34" s="96" t="s">
        <v>114</v>
      </c>
      <c r="D34" s="3"/>
      <c r="E34" s="3"/>
      <c r="F34" s="3"/>
      <c r="G34" s="3"/>
      <c r="H34" s="5"/>
    </row>
    <row r="35" spans="1:8" customFormat="1" ht="18" customHeight="1">
      <c r="A35" s="178"/>
      <c r="B35" s="253"/>
      <c r="C35" s="208" t="s">
        <v>115</v>
      </c>
      <c r="D35" s="249"/>
      <c r="E35" s="249"/>
      <c r="F35" s="249"/>
      <c r="G35" s="249"/>
      <c r="H35" s="209"/>
    </row>
    <row r="36" spans="1:8" customFormat="1" ht="18" customHeight="1">
      <c r="A36" s="178"/>
      <c r="B36" s="253"/>
      <c r="C36" s="210"/>
      <c r="D36" s="211"/>
      <c r="E36" s="211"/>
      <c r="F36" s="211"/>
      <c r="G36" s="211"/>
      <c r="H36" s="212"/>
    </row>
    <row r="37" spans="1:8" customFormat="1" ht="18" customHeight="1">
      <c r="A37" s="178"/>
      <c r="B37" s="254" t="s">
        <v>113</v>
      </c>
      <c r="C37" s="4" t="s">
        <v>46</v>
      </c>
      <c r="D37" s="250"/>
      <c r="E37" s="250" t="s">
        <v>51</v>
      </c>
      <c r="F37" s="250"/>
      <c r="G37" s="250"/>
      <c r="H37" s="2"/>
    </row>
    <row r="38" spans="1:8" customFormat="1" ht="18" customHeight="1">
      <c r="A38" s="178"/>
      <c r="B38" s="254"/>
      <c r="C38" s="4" t="s">
        <v>47</v>
      </c>
      <c r="D38" s="250"/>
      <c r="E38" s="250"/>
      <c r="F38" s="250"/>
      <c r="G38" s="250"/>
      <c r="H38" s="2"/>
    </row>
    <row r="39" spans="1:8" customFormat="1" ht="18" customHeight="1" thickBot="1">
      <c r="A39" s="179"/>
      <c r="B39" s="255"/>
      <c r="C39" s="108" t="s">
        <v>45</v>
      </c>
      <c r="D39" s="109"/>
      <c r="E39" s="109"/>
      <c r="F39" s="109"/>
      <c r="G39" s="109"/>
      <c r="H39" s="110"/>
    </row>
  </sheetData>
  <mergeCells count="50">
    <mergeCell ref="C11:D11"/>
    <mergeCell ref="C12:D12"/>
    <mergeCell ref="A1:B1"/>
    <mergeCell ref="B28:D28"/>
    <mergeCell ref="E27:H28"/>
    <mergeCell ref="G7:H8"/>
    <mergeCell ref="E7:F8"/>
    <mergeCell ref="E13:F13"/>
    <mergeCell ref="C3:D3"/>
    <mergeCell ref="C5:D5"/>
    <mergeCell ref="C6:D6"/>
    <mergeCell ref="E2:H2"/>
    <mergeCell ref="C13:D13"/>
    <mergeCell ref="E6:F6"/>
    <mergeCell ref="E3:F3"/>
    <mergeCell ref="G1:H1"/>
    <mergeCell ref="E4:F4"/>
    <mergeCell ref="E12:F12"/>
    <mergeCell ref="G4:H4"/>
    <mergeCell ref="G9:H9"/>
    <mergeCell ref="G10:H10"/>
    <mergeCell ref="G5:H5"/>
    <mergeCell ref="E5:F5"/>
    <mergeCell ref="G13:H13"/>
    <mergeCell ref="G11:H11"/>
    <mergeCell ref="G3:H3"/>
    <mergeCell ref="G6:H6"/>
    <mergeCell ref="G12:H12"/>
    <mergeCell ref="E24:H24"/>
    <mergeCell ref="B24:D24"/>
    <mergeCell ref="A19:A21"/>
    <mergeCell ref="A22:A23"/>
    <mergeCell ref="B16:C16"/>
    <mergeCell ref="A14:A18"/>
    <mergeCell ref="A30:A39"/>
    <mergeCell ref="B30:B33"/>
    <mergeCell ref="B34:B36"/>
    <mergeCell ref="B37:B39"/>
    <mergeCell ref="C4:D4"/>
    <mergeCell ref="B22:C22"/>
    <mergeCell ref="C7:D7"/>
    <mergeCell ref="C8:D8"/>
    <mergeCell ref="C9:D9"/>
    <mergeCell ref="C10:D10"/>
    <mergeCell ref="A2:A13"/>
    <mergeCell ref="A24:A28"/>
    <mergeCell ref="B15:C15"/>
    <mergeCell ref="B14:C14"/>
    <mergeCell ref="B2:D2"/>
    <mergeCell ref="C35:H36"/>
  </mergeCells>
  <phoneticPr fontId="1"/>
  <printOptions horizontalCentered="1"/>
  <pageMargins left="0.59055118110236227" right="0.19685039370078741" top="0.59055118110236227" bottom="0.19685039370078741" header="0.19685039370078741" footer="0"/>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F9E7E-EC29-4813-BC7A-1A8590041A93}">
  <dimension ref="A1"/>
  <sheetViews>
    <sheetView workbookViewId="0">
      <selection activeCell="O7" sqref="O7:U8"/>
    </sheetView>
  </sheetViews>
  <sheetFormatPr defaultRowHeight="13.5"/>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組織・運営</vt:lpstr>
      <vt:lpstr>財政・補助金・広報</vt:lpstr>
      <vt:lpstr>Sheet1</vt:lpstr>
      <vt:lpstr>財政・補助金・広報!Print_Area</vt:lpstr>
      <vt:lpstr>組織・運営!Print_Area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静岡県老人クラブ連合会</dc:creator>
  <cp:lastModifiedBy>老人クラブ連合会 静岡県</cp:lastModifiedBy>
  <cp:lastPrinted>2026-03-27T09:25:42Z</cp:lastPrinted>
  <dcterms:created xsi:type="dcterms:W3CDTF">2007-03-19T10:07:24Z</dcterms:created>
  <dcterms:modified xsi:type="dcterms:W3CDTF">2026-03-27T09:35:06Z</dcterms:modified>
</cp:coreProperties>
</file>